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ers Lab\SCN\19\Data\Web files\"/>
    </mc:Choice>
  </mc:AlternateContent>
  <xr:revisionPtr revIDLastSave="0" documentId="8_{3C68A088-209F-4A55-BEA2-C0C17D843B2C}" xr6:coauthVersionLast="45" xr6:coauthVersionMax="45" xr10:uidLastSave="{00000000-0000-0000-0000-000000000000}"/>
  <bookViews>
    <workbookView xWindow="-120" yWindow="-120" windowWidth="29040" windowHeight="15840" xr2:uid="{47C77B31-8FFC-4443-8552-004A754DE298}"/>
  </bookViews>
  <sheets>
    <sheet name="19SCN PIII" sheetId="1" r:id="rId1"/>
  </sheets>
  <definedNames>
    <definedName name="_xlnm.Print_Area" localSheetId="0">'19SCN PIII'!$A$1:$P$347</definedName>
    <definedName name="_xlnm.Print_Titles" localSheetId="0">'19SCN PIII'!$1:$2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0" i="1" l="1"/>
  <c r="O60" i="1"/>
  <c r="N60" i="1"/>
  <c r="M60" i="1"/>
  <c r="L60" i="1"/>
  <c r="K60" i="1"/>
  <c r="J60" i="1"/>
</calcChain>
</file>

<file path=xl/sharedStrings.xml><?xml version="1.0" encoding="utf-8"?>
<sst xmlns="http://schemas.openxmlformats.org/spreadsheetml/2006/main" count="574" uniqueCount="135">
  <si>
    <t xml:space="preserve"> 2019 SCN PRELIMINARY III</t>
  </si>
  <si>
    <t>Gen.</t>
  </si>
  <si>
    <t>Strain</t>
  </si>
  <si>
    <t>FPhlm</t>
  </si>
  <si>
    <t xml:space="preserve"> Parentage</t>
  </si>
  <si>
    <t>Comp.</t>
  </si>
  <si>
    <t>Traits</t>
  </si>
  <si>
    <t>SCN Resistance source</t>
  </si>
  <si>
    <t>LD11-2170 (SCN)</t>
  </si>
  <si>
    <t>PLtbr</t>
  </si>
  <si>
    <t>Syngenta 03JR313108 x LD05-3171</t>
  </si>
  <si>
    <t>F5</t>
  </si>
  <si>
    <t>PI 88788</t>
  </si>
  <si>
    <t>IA3048 (SCN)</t>
  </si>
  <si>
    <t>WGy</t>
  </si>
  <si>
    <t>Dairyland 99540 x IA2068</t>
  </si>
  <si>
    <t>F4</t>
  </si>
  <si>
    <t>LD07-3395bf (SCN)</t>
  </si>
  <si>
    <t>WGbf</t>
  </si>
  <si>
    <t>Syngenta WW115926 x LD00-2817</t>
  </si>
  <si>
    <t>PI 88788,437654</t>
  </si>
  <si>
    <t>U14-910097 (SCN)</t>
  </si>
  <si>
    <t>PGbf</t>
  </si>
  <si>
    <t>U09-105007 x LD07-3419</t>
  </si>
  <si>
    <t>LD16-3374</t>
  </si>
  <si>
    <t>WGy/bf</t>
  </si>
  <si>
    <t>LD07-3419 x LD10-9110</t>
  </si>
  <si>
    <t>LD16-4047</t>
  </si>
  <si>
    <t>S10-11200 x LD10-9823</t>
  </si>
  <si>
    <t>LD16-6787</t>
  </si>
  <si>
    <t>LD07-3419 x LD10-10226</t>
  </si>
  <si>
    <t>LD16-6886</t>
  </si>
  <si>
    <t>PGy/ibl</t>
  </si>
  <si>
    <t>LD16-6888</t>
  </si>
  <si>
    <t>LD16-6893</t>
  </si>
  <si>
    <t>PGgr</t>
  </si>
  <si>
    <t>LD16-7126</t>
  </si>
  <si>
    <t>LD07-3395 x LD10-10198</t>
  </si>
  <si>
    <t>LD16-7622</t>
  </si>
  <si>
    <t>PGibl/bf</t>
  </si>
  <si>
    <t>LD07-3395 x U09-133021</t>
  </si>
  <si>
    <t>LD16-7637</t>
  </si>
  <si>
    <t>PGibl</t>
  </si>
  <si>
    <t>LD16-7669</t>
  </si>
  <si>
    <t>PLt+Gbl/ibl</t>
  </si>
  <si>
    <t>SA16-1961</t>
  </si>
  <si>
    <t>WTy/br</t>
  </si>
  <si>
    <t>LG11-6208 x A12-961054</t>
  </si>
  <si>
    <t>SA16-2194</t>
  </si>
  <si>
    <t>U11-616086 x A12-961044</t>
  </si>
  <si>
    <t>SA16-10349</t>
  </si>
  <si>
    <t>Ellis x LD11-10927</t>
  </si>
  <si>
    <t>SA16-12014</t>
  </si>
  <si>
    <t>SA12-1530 x LD10-2477</t>
  </si>
  <si>
    <t>SA16-12491</t>
  </si>
  <si>
    <t>LS09-1803 x LD09-10911</t>
  </si>
  <si>
    <t>SA16-12880</t>
  </si>
  <si>
    <t>U11-616086 x LS09-2659</t>
  </si>
  <si>
    <t>IL SCN screening</t>
  </si>
  <si>
    <t>cyst counts</t>
  </si>
  <si>
    <t>HG 0</t>
  </si>
  <si>
    <t>HG 2.5.7</t>
  </si>
  <si>
    <t>Entry</t>
  </si>
  <si>
    <t>rep1</t>
  </si>
  <si>
    <t>rep2</t>
  </si>
  <si>
    <t>rep3</t>
  </si>
  <si>
    <t>FI</t>
  </si>
  <si>
    <t>rating</t>
  </si>
  <si>
    <t>HR</t>
  </si>
  <si>
    <t>44*</t>
  </si>
  <si>
    <t>NR</t>
  </si>
  <si>
    <t>7*</t>
  </si>
  <si>
    <t>16*</t>
  </si>
  <si>
    <t>6*</t>
  </si>
  <si>
    <t>5*</t>
  </si>
  <si>
    <t>R</t>
  </si>
  <si>
    <t>LR</t>
  </si>
  <si>
    <t>1*</t>
  </si>
  <si>
    <t>MR</t>
  </si>
  <si>
    <t>8*</t>
  </si>
  <si>
    <t>(*)=small root, (.)=missing sample, (**)=rep data too variable to rate</t>
  </si>
  <si>
    <t>2019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</si>
  <si>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</si>
  <si>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</si>
  <si>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</si>
  <si>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</si>
  <si>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</si>
  <si>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</si>
  <si>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</si>
  <si>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</si>
  <si>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</si>
  <si>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</si>
  <si>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protein</t>
  </si>
  <si>
    <t>oil</t>
  </si>
  <si>
    <t>bu/a</t>
  </si>
  <si>
    <t>rank</t>
  </si>
  <si>
    <t>date</t>
  </si>
  <si>
    <t>score</t>
  </si>
  <si>
    <t>in.</t>
  </si>
  <si>
    <t>g/100</t>
  </si>
  <si>
    <t>@13%</t>
  </si>
  <si>
    <t>Locations</t>
  </si>
  <si>
    <t>9/28</t>
  </si>
  <si>
    <t>Mean</t>
  </si>
  <si>
    <t>LSD(.05)</t>
  </si>
  <si>
    <t>C.V. %</t>
  </si>
  <si>
    <t>Replications</t>
  </si>
  <si>
    <t>Yield (bu/a)</t>
  </si>
  <si>
    <t>Arthur</t>
  </si>
  <si>
    <t>Urbana</t>
  </si>
  <si>
    <t>Bellwood</t>
  </si>
  <si>
    <t>Manhattan</t>
  </si>
  <si>
    <t>IL</t>
  </si>
  <si>
    <t>NE</t>
  </si>
  <si>
    <t>KS</t>
  </si>
  <si>
    <t>SCN HG Type</t>
  </si>
  <si>
    <t>2.5.7</t>
  </si>
  <si>
    <t>NI</t>
  </si>
  <si>
    <t>Average</t>
  </si>
  <si>
    <t>LSD(2-sided,.05)</t>
  </si>
  <si>
    <t>Row spacing (in.)</t>
  </si>
  <si>
    <t>Yield (rank)</t>
  </si>
  <si>
    <t>10/02</t>
  </si>
  <si>
    <t>9/30</t>
  </si>
  <si>
    <t>9/20</t>
  </si>
  <si>
    <t>Planted</t>
  </si>
  <si>
    <t>6/4</t>
  </si>
  <si>
    <t>6/5</t>
  </si>
  <si>
    <t>5/15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</si>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</sst>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</cellStyleXfs>
  <cellXfs count="9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1" fillId="0" borderId="0" xfId="2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2" applyFont="1" applyBorder="1"/>
    <xf numFmtId="0" fontId="3" fillId="0" borderId="2" xfId="1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2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2" applyFont="1" applyAlignment="1">
      <alignment horizontal="center"/>
    </xf>
    <xf numFmtId="0" fontId="3" fillId="0" borderId="0" xfId="4" applyFont="1" applyAlignment="1">
      <alignment horizontal="left"/>
    </xf>
    <xf numFmtId="0" fontId="3" fillId="0" borderId="1" xfId="0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1" fontId="3" fillId="0" borderId="9" xfId="5" applyNumberFormat="1" applyBorder="1">
      <alignment horizontal="center"/>
    </xf>
    <xf numFmtId="1" fontId="3" fillId="0" borderId="0" xfId="5" applyNumberFormat="1">
      <alignment horizontal="center"/>
    </xf>
    <xf numFmtId="1" fontId="2" fillId="0" borderId="0" xfId="5" applyNumberFormat="1" applyFont="1">
      <alignment horizontal="center"/>
    </xf>
    <xf numFmtId="1" fontId="2" fillId="0" borderId="10" xfId="5" applyNumberFormat="1" applyFont="1" applyBorder="1">
      <alignment horizontal="center"/>
    </xf>
    <xf numFmtId="0" fontId="2" fillId="0" borderId="2" xfId="3" applyFont="1" applyBorder="1" applyAlignment="1">
      <alignment horizontal="right"/>
    </xf>
    <xf numFmtId="0" fontId="2" fillId="0" borderId="2" xfId="4" applyFont="1" applyBorder="1"/>
    <xf numFmtId="1" fontId="3" fillId="0" borderId="11" xfId="5" applyNumberFormat="1" applyBorder="1">
      <alignment horizontal="center"/>
    </xf>
    <xf numFmtId="1" fontId="3" fillId="0" borderId="2" xfId="5" applyNumberFormat="1" applyBorder="1">
      <alignment horizontal="center"/>
    </xf>
    <xf numFmtId="1" fontId="2" fillId="0" borderId="2" xfId="5" applyNumberFormat="1" applyFont="1" applyBorder="1">
      <alignment horizontal="center"/>
    </xf>
    <xf numFmtId="1" fontId="2" fillId="0" borderId="12" xfId="5" applyNumberFormat="1" applyFont="1" applyBorder="1">
      <alignment horizontal="center"/>
    </xf>
    <xf numFmtId="0" fontId="3" fillId="0" borderId="0" xfId="0" applyFont="1" applyAlignment="1">
      <alignment horizontal="right"/>
    </xf>
    <xf numFmtId="164" fontId="3" fillId="0" borderId="0" xfId="6">
      <alignment horizontal="center"/>
    </xf>
    <xf numFmtId="3" fontId="2" fillId="0" borderId="0" xfId="2" applyNumberFormat="1" applyFont="1"/>
    <xf numFmtId="164" fontId="3" fillId="0" borderId="0" xfId="2" applyNumberFormat="1" applyFont="1"/>
    <xf numFmtId="164" fontId="3" fillId="0" borderId="0" xfId="2" applyNumberFormat="1" applyFont="1" applyAlignment="1">
      <alignment horizontal="center"/>
    </xf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2" applyFont="1" applyBorder="1" applyAlignment="1">
      <alignment horizontal="centerContinuous"/>
    </xf>
    <xf numFmtId="3" fontId="3" fillId="0" borderId="0" xfId="2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2" xfId="2" applyNumberFormat="1" applyFont="1" applyBorder="1"/>
    <xf numFmtId="0" fontId="3" fillId="0" borderId="2" xfId="2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3" fillId="0" borderId="0" xfId="7" applyNumberFormat="1">
      <alignment horizontal="center"/>
    </xf>
    <xf numFmtId="0" fontId="3" fillId="0" borderId="0" xfId="0" applyFont="1" applyAlignment="1">
      <alignment horizontal="center"/>
    </xf>
    <xf numFmtId="164" fontId="2" fillId="0" borderId="0" xfId="7" applyFont="1">
      <alignment horizontal="center"/>
    </xf>
    <xf numFmtId="164" fontId="3" fillId="0" borderId="0" xfId="5">
      <alignment horizontal="center"/>
    </xf>
    <xf numFmtId="1" fontId="3" fillId="0" borderId="0" xfId="6" applyNumberFormat="1">
      <alignment horizontal="center"/>
    </xf>
    <xf numFmtId="1" fontId="3" fillId="0" borderId="0" xfId="7" quotePrefix="1" applyNumberFormat="1">
      <alignment horizontal="center"/>
    </xf>
    <xf numFmtId="164" fontId="3" fillId="0" borderId="0" xfId="7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5" applyFont="1">
      <alignment horizontal="center"/>
    </xf>
    <xf numFmtId="164" fontId="3" fillId="0" borderId="0" xfId="6" applyAlignment="1">
      <alignment horizontal="left"/>
    </xf>
    <xf numFmtId="1" fontId="2" fillId="0" borderId="0" xfId="7" applyNumberFormat="1" applyFont="1">
      <alignment horizontal="center"/>
    </xf>
    <xf numFmtId="164" fontId="3" fillId="0" borderId="2" xfId="6" applyBorder="1">
      <alignment horizontal="center"/>
    </xf>
    <xf numFmtId="0" fontId="4" fillId="0" borderId="2" xfId="0" applyFont="1" applyBorder="1"/>
    <xf numFmtId="164" fontId="3" fillId="0" borderId="2" xfId="2" applyNumberFormat="1" applyFont="1" applyBorder="1" applyAlignment="1">
      <alignment horizontal="center"/>
    </xf>
    <xf numFmtId="164" fontId="3" fillId="0" borderId="2" xfId="7" applyBorder="1">
      <alignment horizontal="center"/>
    </xf>
    <xf numFmtId="0" fontId="4" fillId="0" borderId="0" xfId="2" applyFont="1"/>
    <xf numFmtId="1" fontId="2" fillId="0" borderId="0" xfId="6" applyNumberFormat="1" applyFont="1" applyAlignment="1">
      <alignment horizontal="right"/>
    </xf>
    <xf numFmtId="164" fontId="2" fillId="0" borderId="0" xfId="6" applyFont="1" applyAlignment="1">
      <alignment horizontal="left"/>
    </xf>
    <xf numFmtId="1" fontId="2" fillId="0" borderId="1" xfId="6" applyNumberFormat="1" applyFont="1" applyBorder="1" applyAlignment="1">
      <alignment horizontal="right"/>
    </xf>
    <xf numFmtId="164" fontId="2" fillId="0" borderId="1" xfId="6" applyFont="1" applyBorder="1" applyAlignment="1">
      <alignment horizontal="left"/>
    </xf>
    <xf numFmtId="164" fontId="3" fillId="0" borderId="1" xfId="6" applyBorder="1">
      <alignment horizontal="center"/>
    </xf>
    <xf numFmtId="1" fontId="2" fillId="0" borderId="2" xfId="6" applyNumberFormat="1" applyFont="1" applyBorder="1" applyAlignment="1">
      <alignment horizontal="right"/>
    </xf>
    <xf numFmtId="164" fontId="3" fillId="0" borderId="2" xfId="6" applyBorder="1" applyAlignment="1">
      <alignment horizontal="left"/>
    </xf>
    <xf numFmtId="164" fontId="2" fillId="0" borderId="2" xfId="6" applyFont="1" applyBorder="1" applyAlignment="1">
      <alignment horizontal="left"/>
    </xf>
    <xf numFmtId="1" fontId="3" fillId="0" borderId="0" xfId="6" quotePrefix="1" applyNumberFormat="1">
      <alignment horizontal="center"/>
    </xf>
    <xf numFmtId="164" fontId="3" fillId="0" borderId="0" xfId="6" quotePrefix="1">
      <alignment horizontal="center"/>
    </xf>
    <xf numFmtId="164" fontId="6" fillId="0" borderId="13" xfId="0" applyNumberFormat="1" applyFont="1" applyBorder="1"/>
    <xf numFmtId="164" fontId="3" fillId="0" borderId="0" xfId="7" quotePrefix="1">
      <alignment horizontal="center"/>
    </xf>
    <xf numFmtId="0" fontId="4" fillId="0" borderId="0" xfId="0" applyFont="1"/>
  </cellXfs>
  <cellStyles count="8">
    <cellStyle name="aSCN alldata" xfId="7" xr:uid="{B4C49BA9-07BC-4672-82F4-12FC713CA940}"/>
    <cellStyle name="N1 10 2" xfId="4" xr:uid="{CE3E01DF-C9A2-47D0-B46D-3FA510F3B966}"/>
    <cellStyle name="N1 2 2" xfId="3" xr:uid="{ED85D6A0-D710-4F67-9F4E-D969B9258533}"/>
    <cellStyle name="N1 2_ck2" xfId="1" xr:uid="{0B6AD190-4EB1-49C4-B9D4-AAC9035B7C6B}"/>
    <cellStyle name="N1_SCN Regional Data Sheets - U of Guelph" xfId="6" xr:uid="{59B9A41A-F6EE-444C-9973-BA7EFA8F4552}"/>
    <cellStyle name="naSCN alldata" xfId="5" xr:uid="{3338E76C-383E-4D86-8579-6F50602AAF62}"/>
    <cellStyle name="Normal" xfId="0" builtinId="0"/>
    <cellStyle name="Normal 3" xfId="2" xr:uid="{64FCF444-133F-4865-A7B6-070F0A4A1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E110-4E66-4AE0-A91C-038C39BCDE7D}">
  <dimension ref="A1:U723"/>
  <sheetViews>
    <sheetView tabSelected="1" zoomScale="90" zoomScaleNormal="90" workbookViewId="0">
      <pane ySplit="1" topLeftCell="A2" activePane="bottomLeft" state="frozen"/>
      <selection activeCell="D146" sqref="D146"/>
      <selection pane="bottomLeft" activeCell="A2" sqref="A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97" customWidth="1"/>
    <col min="15" max="16" width="10.7109375" style="97" customWidth="1"/>
    <col min="17" max="17" width="11.7109375" customWidth="1"/>
  </cols>
  <sheetData>
    <row r="1" spans="2:17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  <c r="O1" s="6"/>
      <c r="P1" s="6"/>
      <c r="Q1" s="7"/>
    </row>
    <row r="2" spans="2:17" ht="20.100000000000001" customHeight="1" x14ac:dyDescent="0.25">
      <c r="B2" s="8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  <c r="O2" s="6"/>
      <c r="P2" s="6"/>
      <c r="Q2" s="7"/>
    </row>
    <row r="3" spans="2:17" ht="20.100000000000001" customHeight="1" x14ac:dyDescent="0.25">
      <c r="B3" s="9"/>
      <c r="C3" s="9"/>
      <c r="D3" s="9"/>
      <c r="E3" s="10"/>
      <c r="F3" s="10"/>
      <c r="G3" s="10"/>
      <c r="H3" s="10"/>
      <c r="I3" s="10"/>
      <c r="J3" s="11" t="s">
        <v>1</v>
      </c>
      <c r="K3" s="10"/>
      <c r="L3" s="10"/>
      <c r="M3" s="12"/>
      <c r="N3" s="12"/>
      <c r="O3" s="6"/>
      <c r="P3" s="6"/>
      <c r="Q3" s="7"/>
    </row>
    <row r="4" spans="2:17" ht="20.100000000000001" customHeight="1" x14ac:dyDescent="0.25">
      <c r="B4" s="13"/>
      <c r="C4" s="13" t="s">
        <v>2</v>
      </c>
      <c r="D4" s="13" t="s">
        <v>3</v>
      </c>
      <c r="E4" s="14" t="s">
        <v>4</v>
      </c>
      <c r="F4" s="14"/>
      <c r="G4" s="14"/>
      <c r="H4" s="14"/>
      <c r="I4" s="14"/>
      <c r="J4" s="15" t="s">
        <v>5</v>
      </c>
      <c r="K4" s="14" t="s">
        <v>6</v>
      </c>
      <c r="L4" s="14"/>
      <c r="M4" s="16" t="s">
        <v>7</v>
      </c>
      <c r="N4" s="16"/>
      <c r="O4" s="6"/>
      <c r="P4" s="6"/>
      <c r="Q4" s="7"/>
    </row>
    <row r="5" spans="2:17" ht="20.100000000000001" customHeight="1" x14ac:dyDescent="0.25">
      <c r="B5" s="8"/>
      <c r="C5" s="8"/>
      <c r="D5" s="8"/>
      <c r="E5" s="5"/>
      <c r="F5" s="5"/>
      <c r="G5" s="5"/>
      <c r="H5" s="5"/>
      <c r="I5" s="5"/>
      <c r="J5" s="4"/>
      <c r="K5" s="5"/>
      <c r="L5" s="5"/>
      <c r="M5" s="17"/>
      <c r="N5" s="17"/>
      <c r="O5" s="6"/>
      <c r="P5" s="6"/>
      <c r="Q5" s="7"/>
    </row>
    <row r="6" spans="2:17" ht="20.100000000000001" customHeight="1" x14ac:dyDescent="0.25">
      <c r="B6" s="18">
        <v>1</v>
      </c>
      <c r="C6" s="19" t="s">
        <v>8</v>
      </c>
      <c r="D6" s="20" t="s">
        <v>9</v>
      </c>
      <c r="E6" s="20" t="s">
        <v>10</v>
      </c>
      <c r="F6" s="20"/>
      <c r="G6" s="20"/>
      <c r="H6" s="6"/>
      <c r="I6" s="6"/>
      <c r="J6" s="21" t="s">
        <v>11</v>
      </c>
      <c r="K6" s="22"/>
      <c r="L6" s="22"/>
      <c r="M6" s="17" t="s">
        <v>12</v>
      </c>
      <c r="N6" s="17"/>
      <c r="O6" s="6"/>
      <c r="P6" s="6"/>
      <c r="Q6" s="7"/>
    </row>
    <row r="7" spans="2:17" ht="20.100000000000001" customHeight="1" x14ac:dyDescent="0.25">
      <c r="B7" s="18">
        <v>2</v>
      </c>
      <c r="C7" s="19" t="s">
        <v>13</v>
      </c>
      <c r="D7" s="20" t="s">
        <v>14</v>
      </c>
      <c r="E7" s="20" t="s">
        <v>15</v>
      </c>
      <c r="F7" s="20"/>
      <c r="G7" s="20"/>
      <c r="H7" s="6"/>
      <c r="I7" s="6"/>
      <c r="J7" s="21" t="s">
        <v>16</v>
      </c>
      <c r="K7" s="22"/>
      <c r="L7" s="22"/>
      <c r="M7" s="17" t="s">
        <v>12</v>
      </c>
      <c r="N7" s="17"/>
      <c r="O7" s="6"/>
      <c r="P7" s="6"/>
      <c r="Q7" s="7"/>
    </row>
    <row r="8" spans="2:17" ht="20.100000000000001" customHeight="1" x14ac:dyDescent="0.25">
      <c r="B8" s="18">
        <v>3</v>
      </c>
      <c r="C8" s="19" t="s">
        <v>17</v>
      </c>
      <c r="D8" s="20" t="s">
        <v>18</v>
      </c>
      <c r="E8" s="20" t="s">
        <v>19</v>
      </c>
      <c r="F8" s="20"/>
      <c r="G8" s="20"/>
      <c r="H8" s="6"/>
      <c r="I8" s="6"/>
      <c r="J8" s="21" t="s">
        <v>11</v>
      </c>
      <c r="K8" s="22"/>
      <c r="L8" s="22"/>
      <c r="M8" s="17" t="s">
        <v>20</v>
      </c>
      <c r="N8" s="17"/>
      <c r="O8" s="6"/>
      <c r="P8" s="6"/>
      <c r="Q8" s="7"/>
    </row>
    <row r="9" spans="2:17" ht="20.100000000000001" customHeight="1" x14ac:dyDescent="0.25">
      <c r="B9" s="18">
        <v>4</v>
      </c>
      <c r="C9" s="19" t="s">
        <v>21</v>
      </c>
      <c r="D9" s="20" t="s">
        <v>22</v>
      </c>
      <c r="E9" s="20" t="s">
        <v>23</v>
      </c>
      <c r="F9" s="20"/>
      <c r="G9" s="20"/>
      <c r="H9" s="6"/>
      <c r="I9" s="6"/>
      <c r="J9" s="21" t="s">
        <v>11</v>
      </c>
      <c r="K9" s="22"/>
      <c r="L9" s="22"/>
      <c r="M9" s="17" t="s">
        <v>20</v>
      </c>
      <c r="N9" s="17"/>
      <c r="O9" s="6"/>
      <c r="P9" s="6"/>
      <c r="Q9" s="7"/>
    </row>
    <row r="10" spans="2:17" ht="20.100000000000001" customHeight="1" x14ac:dyDescent="0.25">
      <c r="B10" s="18">
        <v>5</v>
      </c>
      <c r="C10" s="19" t="s">
        <v>24</v>
      </c>
      <c r="D10" s="20" t="s">
        <v>25</v>
      </c>
      <c r="E10" s="20" t="s">
        <v>26</v>
      </c>
      <c r="F10" s="20"/>
      <c r="G10" s="20"/>
      <c r="H10" s="6"/>
      <c r="I10" s="6"/>
      <c r="J10" s="21" t="s">
        <v>11</v>
      </c>
      <c r="K10" s="22"/>
      <c r="L10" s="22"/>
      <c r="M10" s="17" t="s">
        <v>20</v>
      </c>
      <c r="N10" s="17"/>
      <c r="O10" s="6"/>
      <c r="P10" s="6"/>
      <c r="Q10" s="7"/>
    </row>
    <row r="11" spans="2:17" ht="20.100000000000001" customHeight="1" x14ac:dyDescent="0.25">
      <c r="B11" s="18">
        <v>6</v>
      </c>
      <c r="C11" s="19" t="s">
        <v>27</v>
      </c>
      <c r="D11" s="20" t="s">
        <v>14</v>
      </c>
      <c r="E11" s="20" t="s">
        <v>28</v>
      </c>
      <c r="F11" s="20"/>
      <c r="G11" s="20"/>
      <c r="H11" s="6"/>
      <c r="I11" s="6"/>
      <c r="J11" s="21" t="s">
        <v>11</v>
      </c>
      <c r="K11" s="22"/>
      <c r="L11" s="22"/>
      <c r="M11" s="17" t="s">
        <v>20</v>
      </c>
      <c r="N11" s="17"/>
      <c r="O11" s="6"/>
      <c r="P11" s="6"/>
      <c r="Q11" s="7"/>
    </row>
    <row r="12" spans="2:17" ht="20.100000000000001" customHeight="1" x14ac:dyDescent="0.25">
      <c r="B12" s="18">
        <v>7</v>
      </c>
      <c r="C12" s="19" t="s">
        <v>29</v>
      </c>
      <c r="D12" s="20" t="s">
        <v>14</v>
      </c>
      <c r="E12" s="20" t="s">
        <v>30</v>
      </c>
      <c r="F12" s="20"/>
      <c r="G12" s="20"/>
      <c r="H12" s="6"/>
      <c r="I12" s="6"/>
      <c r="J12" s="21" t="s">
        <v>11</v>
      </c>
      <c r="K12" s="22"/>
      <c r="L12" s="22"/>
      <c r="M12" s="17" t="s">
        <v>20</v>
      </c>
      <c r="N12" s="17"/>
      <c r="O12" s="6"/>
      <c r="P12" s="6"/>
      <c r="Q12" s="7"/>
    </row>
    <row r="13" spans="2:17" ht="20.100000000000001" customHeight="1" x14ac:dyDescent="0.25">
      <c r="B13" s="18">
        <v>8</v>
      </c>
      <c r="C13" s="19" t="s">
        <v>31</v>
      </c>
      <c r="D13" s="20" t="s">
        <v>32</v>
      </c>
      <c r="E13" s="20" t="s">
        <v>30</v>
      </c>
      <c r="F13" s="20"/>
      <c r="G13" s="20"/>
      <c r="H13" s="6"/>
      <c r="I13" s="6"/>
      <c r="J13" s="21" t="s">
        <v>11</v>
      </c>
      <c r="K13" s="22"/>
      <c r="L13" s="22"/>
      <c r="M13" s="17" t="s">
        <v>20</v>
      </c>
      <c r="N13" s="17"/>
      <c r="O13" s="6"/>
      <c r="P13" s="6"/>
      <c r="Q13" s="7"/>
    </row>
    <row r="14" spans="2:17" ht="20.100000000000001" customHeight="1" x14ac:dyDescent="0.25">
      <c r="B14" s="18">
        <v>9</v>
      </c>
      <c r="C14" s="19" t="s">
        <v>33</v>
      </c>
      <c r="D14" s="20" t="s">
        <v>14</v>
      </c>
      <c r="E14" s="20" t="s">
        <v>30</v>
      </c>
      <c r="F14" s="20"/>
      <c r="G14" s="20"/>
      <c r="H14" s="6"/>
      <c r="I14" s="6"/>
      <c r="J14" s="21" t="s">
        <v>11</v>
      </c>
      <c r="K14" s="22"/>
      <c r="L14" s="22"/>
      <c r="M14" s="17" t="s">
        <v>20</v>
      </c>
      <c r="N14" s="17"/>
      <c r="O14" s="6"/>
      <c r="P14" s="6"/>
      <c r="Q14" s="7"/>
    </row>
    <row r="15" spans="2:17" ht="20.100000000000001" customHeight="1" x14ac:dyDescent="0.25">
      <c r="B15" s="18">
        <v>10</v>
      </c>
      <c r="C15" s="19" t="s">
        <v>34</v>
      </c>
      <c r="D15" s="20" t="s">
        <v>35</v>
      </c>
      <c r="E15" s="20" t="s">
        <v>30</v>
      </c>
      <c r="F15" s="20"/>
      <c r="G15" s="20"/>
      <c r="H15" s="6"/>
      <c r="I15" s="6"/>
      <c r="J15" s="21" t="s">
        <v>11</v>
      </c>
      <c r="K15" s="22"/>
      <c r="L15" s="22"/>
      <c r="M15" s="17" t="s">
        <v>20</v>
      </c>
      <c r="N15" s="17"/>
      <c r="O15" s="6"/>
      <c r="P15" s="6"/>
      <c r="Q15" s="7"/>
    </row>
    <row r="16" spans="2:17" ht="20.100000000000001" customHeight="1" x14ac:dyDescent="0.25">
      <c r="B16" s="18">
        <v>11</v>
      </c>
      <c r="C16" s="19" t="s">
        <v>36</v>
      </c>
      <c r="D16" s="20" t="s">
        <v>14</v>
      </c>
      <c r="E16" s="20" t="s">
        <v>37</v>
      </c>
      <c r="F16" s="20"/>
      <c r="G16" s="20"/>
      <c r="H16" s="6"/>
      <c r="I16" s="6"/>
      <c r="J16" s="21" t="s">
        <v>11</v>
      </c>
      <c r="K16" s="22"/>
      <c r="L16" s="22"/>
      <c r="M16" s="17" t="s">
        <v>20</v>
      </c>
      <c r="N16" s="17"/>
      <c r="O16" s="6"/>
      <c r="P16" s="6"/>
      <c r="Q16" s="7"/>
    </row>
    <row r="17" spans="2:17" ht="20.100000000000001" customHeight="1" x14ac:dyDescent="0.25">
      <c r="B17" s="18">
        <v>12</v>
      </c>
      <c r="C17" s="19" t="s">
        <v>38</v>
      </c>
      <c r="D17" s="20" t="s">
        <v>39</v>
      </c>
      <c r="E17" s="20" t="s">
        <v>40</v>
      </c>
      <c r="F17" s="20"/>
      <c r="G17" s="20"/>
      <c r="H17" s="6"/>
      <c r="I17" s="6"/>
      <c r="J17" s="21" t="s">
        <v>11</v>
      </c>
      <c r="K17" s="22"/>
      <c r="L17" s="22"/>
      <c r="M17" s="17" t="s">
        <v>20</v>
      </c>
      <c r="N17" s="17"/>
      <c r="O17" s="6"/>
      <c r="P17" s="6"/>
      <c r="Q17" s="7"/>
    </row>
    <row r="18" spans="2:17" ht="20.100000000000001" customHeight="1" x14ac:dyDescent="0.25">
      <c r="B18" s="18">
        <v>13</v>
      </c>
      <c r="C18" s="19" t="s">
        <v>41</v>
      </c>
      <c r="D18" s="20" t="s">
        <v>42</v>
      </c>
      <c r="E18" s="20" t="s">
        <v>40</v>
      </c>
      <c r="F18" s="20"/>
      <c r="G18" s="20"/>
      <c r="H18" s="6"/>
      <c r="I18" s="6"/>
      <c r="J18" s="21" t="s">
        <v>11</v>
      </c>
      <c r="K18" s="22"/>
      <c r="L18" s="22"/>
      <c r="M18" s="17" t="s">
        <v>20</v>
      </c>
      <c r="N18" s="17"/>
      <c r="O18" s="6"/>
      <c r="P18" s="6"/>
      <c r="Q18" s="7"/>
    </row>
    <row r="19" spans="2:17" ht="20.100000000000001" customHeight="1" x14ac:dyDescent="0.25">
      <c r="B19" s="18">
        <v>14</v>
      </c>
      <c r="C19" s="19" t="s">
        <v>43</v>
      </c>
      <c r="D19" s="20" t="s">
        <v>44</v>
      </c>
      <c r="E19" s="20" t="s">
        <v>40</v>
      </c>
      <c r="F19" s="20"/>
      <c r="G19" s="20"/>
      <c r="H19" s="6"/>
      <c r="I19" s="6"/>
      <c r="J19" s="21" t="s">
        <v>11</v>
      </c>
      <c r="K19" s="22"/>
      <c r="L19" s="22"/>
      <c r="M19" s="17" t="s">
        <v>20</v>
      </c>
      <c r="N19" s="17"/>
      <c r="O19" s="6"/>
      <c r="P19" s="6"/>
      <c r="Q19" s="7"/>
    </row>
    <row r="20" spans="2:17" ht="20.100000000000001" customHeight="1" x14ac:dyDescent="0.25">
      <c r="B20" s="18">
        <v>15</v>
      </c>
      <c r="C20" s="19" t="s">
        <v>45</v>
      </c>
      <c r="D20" s="20" t="s">
        <v>46</v>
      </c>
      <c r="E20" s="20" t="s">
        <v>47</v>
      </c>
      <c r="F20" s="20"/>
      <c r="G20" s="20"/>
      <c r="H20" s="6"/>
      <c r="I20" s="6"/>
      <c r="J20" s="21" t="s">
        <v>11</v>
      </c>
      <c r="K20" s="22"/>
      <c r="L20" s="22"/>
      <c r="M20" s="17" t="s">
        <v>12</v>
      </c>
      <c r="N20" s="17"/>
      <c r="O20" s="6"/>
      <c r="P20" s="6"/>
      <c r="Q20" s="7"/>
    </row>
    <row r="21" spans="2:17" ht="20.100000000000001" customHeight="1" x14ac:dyDescent="0.25">
      <c r="B21" s="18">
        <v>16</v>
      </c>
      <c r="C21" s="19" t="s">
        <v>48</v>
      </c>
      <c r="D21" s="20" t="s">
        <v>46</v>
      </c>
      <c r="E21" s="20" t="s">
        <v>49</v>
      </c>
      <c r="F21" s="20"/>
      <c r="G21" s="20"/>
      <c r="H21" s="6"/>
      <c r="I21" s="6"/>
      <c r="J21" s="21" t="s">
        <v>11</v>
      </c>
      <c r="K21" s="22"/>
      <c r="L21" s="22"/>
      <c r="M21" s="17" t="s">
        <v>12</v>
      </c>
      <c r="N21" s="17"/>
      <c r="O21" s="6"/>
      <c r="P21" s="6"/>
      <c r="Q21" s="7"/>
    </row>
    <row r="22" spans="2:17" ht="20.100000000000001" customHeight="1" x14ac:dyDescent="0.25">
      <c r="B22" s="18">
        <v>17</v>
      </c>
      <c r="C22" s="19" t="s">
        <v>50</v>
      </c>
      <c r="D22" s="20" t="s">
        <v>42</v>
      </c>
      <c r="E22" s="20" t="s">
        <v>51</v>
      </c>
      <c r="F22" s="20"/>
      <c r="G22" s="20"/>
      <c r="H22" s="6"/>
      <c r="I22" s="6"/>
      <c r="J22" s="21" t="s">
        <v>11</v>
      </c>
      <c r="K22" s="22"/>
      <c r="L22" s="22"/>
      <c r="M22" s="17" t="s">
        <v>12</v>
      </c>
      <c r="N22" s="17"/>
      <c r="O22" s="6"/>
      <c r="P22" s="6"/>
      <c r="Q22" s="7"/>
    </row>
    <row r="23" spans="2:17" ht="20.100000000000001" customHeight="1" x14ac:dyDescent="0.25">
      <c r="B23" s="18">
        <v>18</v>
      </c>
      <c r="C23" s="19" t="s">
        <v>52</v>
      </c>
      <c r="D23" s="20" t="s">
        <v>14</v>
      </c>
      <c r="E23" s="20" t="s">
        <v>53</v>
      </c>
      <c r="F23" s="20"/>
      <c r="G23" s="20"/>
      <c r="H23" s="6"/>
      <c r="I23" s="6"/>
      <c r="J23" s="21" t="s">
        <v>11</v>
      </c>
      <c r="K23" s="22"/>
      <c r="L23" s="22"/>
      <c r="M23" s="17" t="s">
        <v>12</v>
      </c>
      <c r="N23" s="17"/>
      <c r="O23" s="6"/>
      <c r="P23" s="6"/>
      <c r="Q23" s="7"/>
    </row>
    <row r="24" spans="2:17" ht="20.100000000000001" customHeight="1" x14ac:dyDescent="0.25">
      <c r="B24" s="18">
        <v>19</v>
      </c>
      <c r="C24" s="19" t="s">
        <v>54</v>
      </c>
      <c r="D24" s="20" t="s">
        <v>42</v>
      </c>
      <c r="E24" s="20" t="s">
        <v>55</v>
      </c>
      <c r="F24" s="20"/>
      <c r="G24" s="20"/>
      <c r="H24" s="6"/>
      <c r="I24" s="6"/>
      <c r="J24" s="21" t="s">
        <v>11</v>
      </c>
      <c r="K24" s="22"/>
      <c r="L24" s="22"/>
      <c r="M24" s="17" t="s">
        <v>12</v>
      </c>
      <c r="N24" s="17"/>
      <c r="O24" s="6"/>
      <c r="P24" s="6"/>
      <c r="Q24" s="7"/>
    </row>
    <row r="25" spans="2:17" ht="20.100000000000001" customHeight="1" x14ac:dyDescent="0.25">
      <c r="B25" s="18">
        <v>20</v>
      </c>
      <c r="C25" s="19" t="s">
        <v>56</v>
      </c>
      <c r="D25" s="20" t="s">
        <v>42</v>
      </c>
      <c r="E25" s="20" t="s">
        <v>57</v>
      </c>
      <c r="F25" s="20"/>
      <c r="G25" s="20"/>
      <c r="H25" s="6"/>
      <c r="I25" s="6"/>
      <c r="J25" s="21" t="s">
        <v>11</v>
      </c>
      <c r="K25" s="22"/>
      <c r="L25" s="22"/>
      <c r="M25" s="17" t="s">
        <v>12</v>
      </c>
      <c r="N25" s="17"/>
      <c r="O25" s="6"/>
      <c r="P25" s="6"/>
      <c r="Q25" s="7"/>
    </row>
    <row r="26" spans="2:17" ht="20.100000000000001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  <c r="P26" s="6"/>
      <c r="Q26" s="7"/>
    </row>
    <row r="27" spans="2:17" ht="20.100000000000001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2:17" ht="20.100000000000001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2:17" ht="20.100000000000001" customHeight="1" x14ac:dyDescent="0.25">
      <c r="B29" s="23"/>
      <c r="C29" s="23"/>
      <c r="D29" s="24" t="s">
        <v>58</v>
      </c>
      <c r="E29" s="25"/>
      <c r="F29" s="25"/>
      <c r="G29" s="25"/>
      <c r="H29" s="25"/>
      <c r="I29" s="25"/>
      <c r="J29" s="25"/>
      <c r="K29" s="25"/>
      <c r="L29" s="25"/>
      <c r="M29" s="26"/>
      <c r="N29" s="6"/>
      <c r="O29" s="6"/>
      <c r="P29" s="6"/>
      <c r="Q29" s="7"/>
    </row>
    <row r="30" spans="2:17" ht="20.100000000000001" customHeight="1" x14ac:dyDescent="0.25">
      <c r="B30" s="27"/>
      <c r="C30" s="27"/>
      <c r="D30" s="28" t="s">
        <v>59</v>
      </c>
      <c r="E30" s="29"/>
      <c r="F30" s="30"/>
      <c r="G30" s="31" t="s">
        <v>60</v>
      </c>
      <c r="H30" s="31"/>
      <c r="I30" s="29" t="s">
        <v>59</v>
      </c>
      <c r="J30" s="29"/>
      <c r="K30" s="30"/>
      <c r="L30" s="31" t="s">
        <v>61</v>
      </c>
      <c r="M30" s="31"/>
      <c r="N30" s="6"/>
      <c r="O30" s="6"/>
      <c r="P30" s="6"/>
      <c r="Q30" s="7"/>
    </row>
    <row r="31" spans="2:17" ht="20.100000000000001" customHeight="1" x14ac:dyDescent="0.25">
      <c r="B31" s="32"/>
      <c r="C31" s="32" t="s">
        <v>62</v>
      </c>
      <c r="D31" s="33" t="s">
        <v>63</v>
      </c>
      <c r="E31" s="33" t="s">
        <v>64</v>
      </c>
      <c r="F31" s="33" t="s">
        <v>65</v>
      </c>
      <c r="G31" s="34" t="s">
        <v>66</v>
      </c>
      <c r="H31" s="35" t="s">
        <v>67</v>
      </c>
      <c r="I31" s="33" t="s">
        <v>63</v>
      </c>
      <c r="J31" s="33" t="s">
        <v>64</v>
      </c>
      <c r="K31" s="33" t="s">
        <v>65</v>
      </c>
      <c r="L31" s="34" t="s">
        <v>66</v>
      </c>
      <c r="M31" s="34" t="s">
        <v>67</v>
      </c>
      <c r="N31" s="6"/>
      <c r="O31" s="6"/>
      <c r="P31" s="6"/>
      <c r="Q31" s="7"/>
    </row>
    <row r="32" spans="2:17" ht="20.100000000000001" customHeight="1" x14ac:dyDescent="0.25">
      <c r="B32" s="27"/>
      <c r="C32" s="27"/>
      <c r="D32" s="36"/>
      <c r="E32" s="37"/>
      <c r="F32" s="37"/>
      <c r="G32" s="37"/>
      <c r="H32" s="38"/>
      <c r="I32" s="37"/>
      <c r="J32" s="37"/>
      <c r="K32" s="37"/>
      <c r="L32" s="37"/>
      <c r="M32" s="38"/>
      <c r="N32" s="6"/>
      <c r="O32" s="6"/>
      <c r="P32" s="6"/>
      <c r="Q32" s="7"/>
    </row>
    <row r="33" spans="2:17" ht="20.100000000000001" customHeight="1" x14ac:dyDescent="0.25">
      <c r="B33" s="18">
        <v>1</v>
      </c>
      <c r="C33" s="19" t="s">
        <v>8</v>
      </c>
      <c r="D33" s="39">
        <v>11</v>
      </c>
      <c r="E33" s="40">
        <v>7</v>
      </c>
      <c r="F33" s="40">
        <v>15</v>
      </c>
      <c r="G33" s="41">
        <v>9.375</v>
      </c>
      <c r="H33" s="42" t="s">
        <v>68</v>
      </c>
      <c r="I33" s="40">
        <v>238</v>
      </c>
      <c r="J33" s="40" t="s">
        <v>69</v>
      </c>
      <c r="K33" s="40">
        <v>217</v>
      </c>
      <c r="L33" s="41">
        <v>83.130328867235065</v>
      </c>
      <c r="M33" s="42" t="s">
        <v>70</v>
      </c>
      <c r="N33" s="6"/>
      <c r="O33" s="6"/>
      <c r="P33" s="6"/>
      <c r="Q33" s="7"/>
    </row>
    <row r="34" spans="2:17" ht="20.100000000000001" customHeight="1" x14ac:dyDescent="0.25">
      <c r="B34" s="18">
        <v>2</v>
      </c>
      <c r="C34" s="19" t="s">
        <v>13</v>
      </c>
      <c r="D34" s="39">
        <v>1</v>
      </c>
      <c r="E34" s="40">
        <v>2</v>
      </c>
      <c r="F34" s="40">
        <v>9</v>
      </c>
      <c r="G34" s="41">
        <v>1.7923823749066468</v>
      </c>
      <c r="H34" s="42" t="s">
        <v>68</v>
      </c>
      <c r="I34" s="40">
        <v>217</v>
      </c>
      <c r="J34" s="40">
        <v>167</v>
      </c>
      <c r="K34" s="40">
        <v>225</v>
      </c>
      <c r="L34" s="41">
        <v>74.177831912302068</v>
      </c>
      <c r="M34" s="42" t="s">
        <v>70</v>
      </c>
      <c r="N34" s="6"/>
      <c r="O34" s="6"/>
      <c r="P34" s="6"/>
      <c r="Q34" s="7"/>
    </row>
    <row r="35" spans="2:17" ht="20.100000000000001" customHeight="1" x14ac:dyDescent="0.25">
      <c r="B35" s="18">
        <v>3</v>
      </c>
      <c r="C35" s="19" t="s">
        <v>17</v>
      </c>
      <c r="D35" s="39">
        <v>9</v>
      </c>
      <c r="E35" s="40">
        <v>7</v>
      </c>
      <c r="F35" s="40">
        <v>5</v>
      </c>
      <c r="G35" s="41">
        <v>3.136669156086632</v>
      </c>
      <c r="H35" s="42" t="s">
        <v>68</v>
      </c>
      <c r="I35" s="40" t="s">
        <v>71</v>
      </c>
      <c r="J35" s="40" t="s">
        <v>72</v>
      </c>
      <c r="K35" s="40" t="s">
        <v>73</v>
      </c>
      <c r="L35" s="41">
        <v>4</v>
      </c>
      <c r="M35" s="42" t="s">
        <v>68</v>
      </c>
      <c r="N35" s="6"/>
      <c r="O35" s="6"/>
      <c r="P35" s="6"/>
      <c r="Q35" s="7"/>
    </row>
    <row r="36" spans="2:17" ht="20.100000000000001" customHeight="1" x14ac:dyDescent="0.25">
      <c r="B36" s="18">
        <v>4</v>
      </c>
      <c r="C36" s="19" t="s">
        <v>21</v>
      </c>
      <c r="D36" s="39">
        <v>2</v>
      </c>
      <c r="E36" s="40">
        <v>2</v>
      </c>
      <c r="F36" s="40">
        <v>1</v>
      </c>
      <c r="G36" s="41">
        <v>0.74682598954443624</v>
      </c>
      <c r="H36" s="42" t="s">
        <v>68</v>
      </c>
      <c r="I36" s="40">
        <v>6</v>
      </c>
      <c r="J36" s="40">
        <v>3</v>
      </c>
      <c r="K36" s="40">
        <v>9</v>
      </c>
      <c r="L36" s="41">
        <v>2.1924482338611448</v>
      </c>
      <c r="M36" s="42" t="s">
        <v>68</v>
      </c>
      <c r="N36" s="6"/>
      <c r="O36" s="6"/>
      <c r="P36" s="6"/>
      <c r="Q36" s="7"/>
    </row>
    <row r="37" spans="2:17" ht="20.100000000000001" customHeight="1" x14ac:dyDescent="0.25">
      <c r="B37" s="18">
        <v>5</v>
      </c>
      <c r="C37" s="19" t="s">
        <v>24</v>
      </c>
      <c r="D37" s="39">
        <v>3</v>
      </c>
      <c r="E37" s="40">
        <v>2</v>
      </c>
      <c r="F37" s="40">
        <v>41</v>
      </c>
      <c r="G37" s="41">
        <v>6.870799103808813</v>
      </c>
      <c r="H37" s="42" t="s">
        <v>68</v>
      </c>
      <c r="I37" s="40">
        <v>173</v>
      </c>
      <c r="J37" s="40" t="s">
        <v>74</v>
      </c>
      <c r="K37" s="40">
        <v>161</v>
      </c>
      <c r="L37" s="41">
        <v>61.023142509135198</v>
      </c>
      <c r="M37" s="42" t="s">
        <v>70</v>
      </c>
      <c r="N37" s="6"/>
      <c r="O37" s="6"/>
      <c r="P37" s="6"/>
      <c r="Q37" s="7"/>
    </row>
    <row r="38" spans="2:17" ht="20.100000000000001" customHeight="1" x14ac:dyDescent="0.25">
      <c r="B38" s="18">
        <v>6</v>
      </c>
      <c r="C38" s="19" t="s">
        <v>27</v>
      </c>
      <c r="D38" s="39">
        <v>53</v>
      </c>
      <c r="E38" s="40">
        <v>49</v>
      </c>
      <c r="F38" s="40">
        <v>48</v>
      </c>
      <c r="G38" s="41">
        <v>22.404779686333086</v>
      </c>
      <c r="H38" s="42" t="s">
        <v>75</v>
      </c>
      <c r="I38" s="40">
        <v>99</v>
      </c>
      <c r="J38" s="40">
        <v>107</v>
      </c>
      <c r="K38" s="40">
        <v>86</v>
      </c>
      <c r="L38" s="41">
        <v>47.947454844006565</v>
      </c>
      <c r="M38" s="42" t="s">
        <v>76</v>
      </c>
      <c r="N38" s="6"/>
      <c r="O38" s="6"/>
      <c r="P38" s="6"/>
      <c r="Q38" s="7"/>
    </row>
    <row r="39" spans="2:17" ht="20.100000000000001" customHeight="1" x14ac:dyDescent="0.25">
      <c r="B39" s="18">
        <v>7</v>
      </c>
      <c r="C39" s="19" t="s">
        <v>29</v>
      </c>
      <c r="D39" s="39">
        <v>16</v>
      </c>
      <c r="E39" s="40">
        <v>14</v>
      </c>
      <c r="F39" s="40">
        <v>10</v>
      </c>
      <c r="G39" s="41">
        <v>5.9746079163554899</v>
      </c>
      <c r="H39" s="42" t="s">
        <v>68</v>
      </c>
      <c r="I39" s="40" t="s">
        <v>77</v>
      </c>
      <c r="J39" s="40">
        <v>131</v>
      </c>
      <c r="K39" s="40">
        <v>118</v>
      </c>
      <c r="L39" s="41">
        <v>61.330049261083744</v>
      </c>
      <c r="M39" s="42" t="s">
        <v>70</v>
      </c>
      <c r="N39" s="6"/>
      <c r="O39" s="6"/>
      <c r="P39" s="6"/>
      <c r="Q39" s="7"/>
    </row>
    <row r="40" spans="2:17" ht="20.100000000000001" customHeight="1" x14ac:dyDescent="0.25">
      <c r="B40" s="18">
        <v>8</v>
      </c>
      <c r="C40" s="19" t="s">
        <v>31</v>
      </c>
      <c r="D40" s="39">
        <v>91</v>
      </c>
      <c r="E40" s="40">
        <v>109</v>
      </c>
      <c r="F40" s="40">
        <v>96</v>
      </c>
      <c r="G40" s="41">
        <v>44.212098581030624</v>
      </c>
      <c r="H40" s="42" t="s">
        <v>76</v>
      </c>
      <c r="I40" s="40">
        <v>170</v>
      </c>
      <c r="J40" s="40">
        <v>163</v>
      </c>
      <c r="K40" s="40">
        <v>163</v>
      </c>
      <c r="L40" s="41">
        <v>60.414129110840442</v>
      </c>
      <c r="M40" s="42" t="s">
        <v>70</v>
      </c>
      <c r="N40" s="6"/>
      <c r="O40" s="6"/>
      <c r="P40" s="6"/>
      <c r="Q40" s="7"/>
    </row>
    <row r="41" spans="2:17" ht="20.100000000000001" customHeight="1" x14ac:dyDescent="0.25">
      <c r="B41" s="18">
        <v>9</v>
      </c>
      <c r="C41" s="19" t="s">
        <v>33</v>
      </c>
      <c r="D41" s="39">
        <v>53</v>
      </c>
      <c r="E41" s="40">
        <v>48</v>
      </c>
      <c r="F41" s="40">
        <v>48</v>
      </c>
      <c r="G41" s="41">
        <v>22.255414488424197</v>
      </c>
      <c r="H41" s="42" t="s">
        <v>75</v>
      </c>
      <c r="I41" s="40">
        <v>132</v>
      </c>
      <c r="J41" s="40">
        <v>128</v>
      </c>
      <c r="K41" s="40">
        <v>145</v>
      </c>
      <c r="L41" s="41">
        <v>49.330085261875759</v>
      </c>
      <c r="M41" s="42" t="s">
        <v>76</v>
      </c>
      <c r="N41" s="6"/>
      <c r="O41" s="6"/>
      <c r="P41" s="6"/>
      <c r="Q41" s="7"/>
    </row>
    <row r="42" spans="2:17" ht="20.100000000000001" customHeight="1" x14ac:dyDescent="0.25">
      <c r="B42" s="18">
        <v>10</v>
      </c>
      <c r="C42" s="19" t="s">
        <v>34</v>
      </c>
      <c r="D42" s="39">
        <v>22</v>
      </c>
      <c r="E42" s="40">
        <v>16</v>
      </c>
      <c r="F42" s="40">
        <v>38</v>
      </c>
      <c r="G42" s="41">
        <v>11.35175504107543</v>
      </c>
      <c r="H42" s="42" t="s">
        <v>75</v>
      </c>
      <c r="I42" s="40">
        <v>182</v>
      </c>
      <c r="J42" s="40">
        <v>164</v>
      </c>
      <c r="K42" s="40">
        <v>193</v>
      </c>
      <c r="L42" s="41">
        <v>65.65164433617538</v>
      </c>
      <c r="M42" s="42" t="s">
        <v>70</v>
      </c>
      <c r="N42" s="6"/>
      <c r="O42" s="6"/>
      <c r="P42" s="6"/>
      <c r="Q42" s="7"/>
    </row>
    <row r="43" spans="2:17" ht="20.100000000000001" customHeight="1" x14ac:dyDescent="0.25">
      <c r="B43" s="18">
        <v>11</v>
      </c>
      <c r="C43" s="19" t="s">
        <v>36</v>
      </c>
      <c r="D43" s="39">
        <v>13</v>
      </c>
      <c r="E43" s="40">
        <v>20</v>
      </c>
      <c r="F43" s="40">
        <v>19</v>
      </c>
      <c r="G43" s="41">
        <v>7.7669902912621351</v>
      </c>
      <c r="H43" s="42" t="s">
        <v>68</v>
      </c>
      <c r="I43" s="40">
        <v>132</v>
      </c>
      <c r="J43" s="40">
        <v>138</v>
      </c>
      <c r="K43" s="40">
        <v>144</v>
      </c>
      <c r="L43" s="41">
        <v>50.42630937880633</v>
      </c>
      <c r="M43" s="42" t="s">
        <v>76</v>
      </c>
      <c r="N43" s="6"/>
      <c r="O43" s="6"/>
      <c r="P43" s="6"/>
      <c r="Q43" s="7"/>
    </row>
    <row r="44" spans="2:17" ht="20.100000000000001" customHeight="1" x14ac:dyDescent="0.25">
      <c r="B44" s="18">
        <v>12</v>
      </c>
      <c r="C44" s="19" t="s">
        <v>38</v>
      </c>
      <c r="D44" s="39">
        <v>2</v>
      </c>
      <c r="E44" s="40">
        <v>4</v>
      </c>
      <c r="F44" s="40">
        <v>1</v>
      </c>
      <c r="G44" s="41">
        <v>1.0455563853622107</v>
      </c>
      <c r="H44" s="42" t="s">
        <v>68</v>
      </c>
      <c r="I44" s="40">
        <v>4</v>
      </c>
      <c r="J44" s="40">
        <v>1</v>
      </c>
      <c r="K44" s="40">
        <v>3</v>
      </c>
      <c r="L44" s="41">
        <v>1.3136288998357963</v>
      </c>
      <c r="M44" s="42" t="s">
        <v>68</v>
      </c>
      <c r="N44" s="6"/>
      <c r="O44" s="6"/>
      <c r="P44" s="6"/>
      <c r="Q44" s="7"/>
    </row>
    <row r="45" spans="2:17" ht="20.100000000000001" customHeight="1" x14ac:dyDescent="0.25">
      <c r="B45" s="18">
        <v>13</v>
      </c>
      <c r="C45" s="19" t="s">
        <v>41</v>
      </c>
      <c r="D45" s="39">
        <v>8</v>
      </c>
      <c r="E45" s="40">
        <v>11</v>
      </c>
      <c r="F45" s="40">
        <v>16</v>
      </c>
      <c r="G45" s="41">
        <v>5.227781926811053</v>
      </c>
      <c r="H45" s="42" t="s">
        <v>68</v>
      </c>
      <c r="I45" s="40">
        <v>4</v>
      </c>
      <c r="J45" s="40">
        <v>6</v>
      </c>
      <c r="K45" s="40">
        <v>5</v>
      </c>
      <c r="L45" s="41">
        <v>2.4630541871921183</v>
      </c>
      <c r="M45" s="42" t="s">
        <v>68</v>
      </c>
      <c r="N45" s="6"/>
      <c r="O45" s="6"/>
      <c r="P45" s="6"/>
      <c r="Q45" s="7"/>
    </row>
    <row r="46" spans="2:17" ht="20.100000000000001" customHeight="1" x14ac:dyDescent="0.25">
      <c r="B46" s="18">
        <v>14</v>
      </c>
      <c r="C46" s="19" t="s">
        <v>43</v>
      </c>
      <c r="D46" s="39">
        <v>3</v>
      </c>
      <c r="E46" s="40">
        <v>0</v>
      </c>
      <c r="F46" s="40">
        <v>12</v>
      </c>
      <c r="G46" s="41">
        <v>2.2404779686333085</v>
      </c>
      <c r="H46" s="42" t="s">
        <v>68</v>
      </c>
      <c r="I46" s="40">
        <v>125</v>
      </c>
      <c r="J46" s="40">
        <v>102</v>
      </c>
      <c r="K46" s="40">
        <v>113</v>
      </c>
      <c r="L46" s="41">
        <v>55.829228243021348</v>
      </c>
      <c r="M46" s="42" t="s">
        <v>76</v>
      </c>
      <c r="N46" s="6"/>
      <c r="O46" s="6"/>
      <c r="P46" s="6"/>
      <c r="Q46" s="7"/>
    </row>
    <row r="47" spans="2:17" ht="20.100000000000001" customHeight="1" x14ac:dyDescent="0.25">
      <c r="B47" s="18">
        <v>15</v>
      </c>
      <c r="C47" s="19" t="s">
        <v>45</v>
      </c>
      <c r="D47" s="39">
        <v>21</v>
      </c>
      <c r="E47" s="40">
        <v>19</v>
      </c>
      <c r="F47" s="40">
        <v>19</v>
      </c>
      <c r="G47" s="41">
        <v>8.812546676624347</v>
      </c>
      <c r="H47" s="42" t="s">
        <v>68</v>
      </c>
      <c r="I47" s="40">
        <v>143</v>
      </c>
      <c r="J47" s="40">
        <v>194</v>
      </c>
      <c r="K47" s="40">
        <v>152</v>
      </c>
      <c r="L47" s="41">
        <v>59.561510353227767</v>
      </c>
      <c r="M47" s="42" t="s">
        <v>70</v>
      </c>
      <c r="N47" s="6"/>
      <c r="O47" s="6"/>
      <c r="P47" s="6"/>
      <c r="Q47" s="7"/>
    </row>
    <row r="48" spans="2:17" ht="20.100000000000001" customHeight="1" x14ac:dyDescent="0.25">
      <c r="B48" s="18">
        <v>16</v>
      </c>
      <c r="C48" s="19" t="s">
        <v>48</v>
      </c>
      <c r="D48" s="39">
        <v>21</v>
      </c>
      <c r="E48" s="40">
        <v>16</v>
      </c>
      <c r="F48" s="40">
        <v>23</v>
      </c>
      <c r="G48" s="41">
        <v>8.961911874533234</v>
      </c>
      <c r="H48" s="42" t="s">
        <v>68</v>
      </c>
      <c r="I48" s="40">
        <v>193</v>
      </c>
      <c r="J48" s="40">
        <v>178</v>
      </c>
      <c r="K48" s="40">
        <v>131</v>
      </c>
      <c r="L48" s="41">
        <v>61.144945188794154</v>
      </c>
      <c r="M48" s="42" t="s">
        <v>70</v>
      </c>
      <c r="N48" s="6"/>
      <c r="O48" s="6"/>
      <c r="P48" s="6"/>
      <c r="Q48" s="7"/>
    </row>
    <row r="49" spans="2:17" ht="20.100000000000001" customHeight="1" x14ac:dyDescent="0.25">
      <c r="B49" s="18">
        <v>17</v>
      </c>
      <c r="C49" s="19" t="s">
        <v>50</v>
      </c>
      <c r="D49" s="39">
        <v>73</v>
      </c>
      <c r="E49" s="40">
        <v>76</v>
      </c>
      <c r="F49" s="40">
        <v>89</v>
      </c>
      <c r="G49" s="41">
        <v>35.548917102315158</v>
      </c>
      <c r="H49" s="42" t="s">
        <v>78</v>
      </c>
      <c r="I49" s="40">
        <v>237</v>
      </c>
      <c r="J49" s="40">
        <v>152</v>
      </c>
      <c r="K49" s="40">
        <v>217</v>
      </c>
      <c r="L49" s="41">
        <v>73.812423873325201</v>
      </c>
      <c r="M49" s="42" t="s">
        <v>70</v>
      </c>
      <c r="N49" s="6"/>
      <c r="O49" s="6"/>
      <c r="P49" s="6"/>
      <c r="Q49" s="7"/>
    </row>
    <row r="50" spans="2:17" ht="20.100000000000001" customHeight="1" x14ac:dyDescent="0.25">
      <c r="B50" s="18">
        <v>18</v>
      </c>
      <c r="C50" s="19" t="s">
        <v>52</v>
      </c>
      <c r="D50" s="39">
        <v>38</v>
      </c>
      <c r="E50" s="40" t="s">
        <v>79</v>
      </c>
      <c r="F50" s="40">
        <v>45</v>
      </c>
      <c r="G50" s="41">
        <v>18.595967139656462</v>
      </c>
      <c r="H50" s="42" t="s">
        <v>75</v>
      </c>
      <c r="I50" s="40">
        <v>239</v>
      </c>
      <c r="J50" s="40">
        <v>238</v>
      </c>
      <c r="K50" s="40">
        <v>213</v>
      </c>
      <c r="L50" s="41">
        <v>84.04384896467721</v>
      </c>
      <c r="M50" s="42" t="s">
        <v>70</v>
      </c>
      <c r="N50" s="6"/>
      <c r="O50" s="6"/>
      <c r="P50" s="6"/>
      <c r="Q50" s="7"/>
    </row>
    <row r="51" spans="2:17" ht="20.100000000000001" customHeight="1" x14ac:dyDescent="0.25">
      <c r="B51" s="18">
        <v>19</v>
      </c>
      <c r="C51" s="19" t="s">
        <v>54</v>
      </c>
      <c r="D51" s="39">
        <v>8</v>
      </c>
      <c r="E51" s="40">
        <v>9</v>
      </c>
      <c r="F51" s="40">
        <v>17</v>
      </c>
      <c r="G51" s="41">
        <v>5.0784167289021669</v>
      </c>
      <c r="H51" s="42" t="s">
        <v>68</v>
      </c>
      <c r="I51" s="40">
        <v>155</v>
      </c>
      <c r="J51" s="40">
        <v>122</v>
      </c>
      <c r="K51" s="40">
        <v>145</v>
      </c>
      <c r="L51" s="41">
        <v>51.400730816077946</v>
      </c>
      <c r="M51" s="42" t="s">
        <v>76</v>
      </c>
      <c r="N51" s="6"/>
      <c r="O51" s="6"/>
      <c r="P51" s="6"/>
      <c r="Q51" s="7"/>
    </row>
    <row r="52" spans="2:17" ht="20.100000000000001" customHeight="1" x14ac:dyDescent="0.25">
      <c r="B52" s="18">
        <v>20</v>
      </c>
      <c r="C52" s="19" t="s">
        <v>56</v>
      </c>
      <c r="D52" s="39">
        <v>4</v>
      </c>
      <c r="E52" s="40">
        <v>8</v>
      </c>
      <c r="F52" s="40">
        <v>9</v>
      </c>
      <c r="G52" s="41">
        <v>3.136669156086632</v>
      </c>
      <c r="H52" s="42" t="s">
        <v>68</v>
      </c>
      <c r="I52" s="40">
        <v>176</v>
      </c>
      <c r="J52" s="40">
        <v>156</v>
      </c>
      <c r="K52" s="40">
        <v>166</v>
      </c>
      <c r="L52" s="41">
        <v>60.657734470158346</v>
      </c>
      <c r="M52" s="42" t="s">
        <v>70</v>
      </c>
      <c r="N52" s="6"/>
      <c r="O52" s="6"/>
      <c r="P52" s="6"/>
      <c r="Q52" s="7"/>
    </row>
    <row r="53" spans="2:17" ht="20.100000000000001" customHeight="1" x14ac:dyDescent="0.25">
      <c r="B53" s="43"/>
      <c r="C53" s="44"/>
      <c r="D53" s="45"/>
      <c r="E53" s="46"/>
      <c r="F53" s="46"/>
      <c r="G53" s="47"/>
      <c r="H53" s="48"/>
      <c r="I53" s="46"/>
      <c r="J53" s="46"/>
      <c r="K53" s="46"/>
      <c r="L53" s="47"/>
      <c r="M53" s="48"/>
      <c r="N53" s="6"/>
      <c r="O53" s="6"/>
      <c r="P53" s="6"/>
      <c r="Q53" s="7"/>
    </row>
    <row r="54" spans="2:17" ht="20.100000000000001" customHeight="1" x14ac:dyDescent="0.25">
      <c r="B54" s="6"/>
      <c r="C54" s="6"/>
      <c r="D54" s="6" t="s">
        <v>80</v>
      </c>
      <c r="E54" s="6"/>
      <c r="F54" s="6"/>
      <c r="G54" s="6"/>
      <c r="H54" s="6"/>
      <c r="I54" s="6"/>
      <c r="J54" s="6"/>
      <c r="K54" s="6"/>
      <c r="L54" s="6"/>
      <c r="M54" s="49"/>
      <c r="N54" s="6"/>
      <c r="O54" s="6"/>
      <c r="P54" s="6"/>
      <c r="Q54" s="7"/>
    </row>
    <row r="55" spans="2:17" ht="20.100000000000001" customHeight="1" x14ac:dyDescent="0.25">
      <c r="B55" s="6"/>
      <c r="C55" s="50"/>
      <c r="D55" s="6"/>
      <c r="E55" s="6"/>
      <c r="F55" s="6"/>
      <c r="G55" s="6"/>
      <c r="H55" s="6"/>
      <c r="I55" s="6"/>
      <c r="J55" s="6"/>
      <c r="K55" s="6"/>
      <c r="L55" s="6"/>
      <c r="M55" s="49"/>
      <c r="N55" s="6"/>
      <c r="O55" s="6"/>
      <c r="P55" s="6"/>
      <c r="Q55" s="7"/>
    </row>
    <row r="56" spans="2:17" ht="20.100000000000001" customHeight="1" x14ac:dyDescent="0.25">
      <c r="B56" s="51"/>
      <c r="C56" s="50"/>
      <c r="D56" s="51" t="s">
        <v>81</v>
      </c>
      <c r="E56" s="52"/>
      <c r="F56" s="52"/>
      <c r="G56" s="52"/>
      <c r="H56" s="51"/>
      <c r="I56" s="53"/>
      <c r="J56" s="53"/>
      <c r="K56" s="53"/>
      <c r="L56" s="53"/>
      <c r="M56" s="53"/>
      <c r="N56" s="53"/>
      <c r="O56" s="6"/>
      <c r="P56" s="6"/>
      <c r="Q56" s="7"/>
    </row>
    <row r="57" spans="2:17" ht="20.100000000000001" customHeight="1" x14ac:dyDescent="0.25">
      <c r="B57" s="54"/>
      <c r="C57" s="55"/>
      <c r="D57" s="29" t="s">
        <v>82</v>
      </c>
      <c r="E57" s="56"/>
      <c r="F57" s="56"/>
      <c r="G57" s="56"/>
      <c r="H57" s="56"/>
      <c r="I57" s="56"/>
      <c r="J57" s="12"/>
      <c r="K57" s="12"/>
      <c r="L57" s="12"/>
      <c r="M57" s="57" t="s">
        <v>83</v>
      </c>
      <c r="N57" s="57"/>
      <c r="O57" s="57"/>
      <c r="P57" s="57"/>
      <c r="Q57" s="7"/>
    </row>
    <row r="58" spans="2:17" ht="20.100000000000001" customHeight="1" x14ac:dyDescent="0.25">
      <c r="B58" s="58"/>
      <c r="C58" s="17"/>
      <c r="D58" s="59" t="s">
        <v>84</v>
      </c>
      <c r="E58" s="60"/>
      <c r="F58" s="60" t="s">
        <v>85</v>
      </c>
      <c r="G58" s="60"/>
      <c r="H58" s="60" t="s">
        <v>86</v>
      </c>
      <c r="I58" s="60"/>
      <c r="J58" s="21" t="s">
        <v>87</v>
      </c>
      <c r="K58" s="21" t="s">
        <v>88</v>
      </c>
      <c r="L58" s="21" t="s">
        <v>89</v>
      </c>
      <c r="M58" s="61" t="s">
        <v>90</v>
      </c>
      <c r="N58" s="61" t="s">
        <v>91</v>
      </c>
      <c r="O58" s="61" t="s">
        <v>92</v>
      </c>
      <c r="P58" s="61" t="s">
        <v>93</v>
      </c>
      <c r="Q58" s="7"/>
    </row>
    <row r="59" spans="2:17" ht="20.100000000000001" customHeight="1" x14ac:dyDescent="0.25">
      <c r="B59" s="62"/>
      <c r="C59" s="63" t="s">
        <v>62</v>
      </c>
      <c r="D59" s="64" t="s">
        <v>94</v>
      </c>
      <c r="E59" s="64" t="s">
        <v>95</v>
      </c>
      <c r="F59" s="64" t="s">
        <v>94</v>
      </c>
      <c r="G59" s="64" t="s">
        <v>95</v>
      </c>
      <c r="H59" s="64" t="s">
        <v>94</v>
      </c>
      <c r="I59" s="64" t="s">
        <v>95</v>
      </c>
      <c r="J59" s="65" t="s">
        <v>96</v>
      </c>
      <c r="K59" s="65" t="s">
        <v>97</v>
      </c>
      <c r="L59" s="65" t="s">
        <v>98</v>
      </c>
      <c r="M59" s="65" t="s">
        <v>99</v>
      </c>
      <c r="N59" s="65" t="s">
        <v>97</v>
      </c>
      <c r="O59" s="66" t="s">
        <v>100</v>
      </c>
      <c r="P59" s="66" t="s">
        <v>100</v>
      </c>
      <c r="Q59" s="7"/>
    </row>
    <row r="60" spans="2:17" ht="20.100000000000001" customHeight="1" x14ac:dyDescent="0.25">
      <c r="B60" s="58"/>
      <c r="C60" s="67" t="s">
        <v>101</v>
      </c>
      <c r="D60" s="68">
        <v>4</v>
      </c>
      <c r="E60" s="68"/>
      <c r="F60" s="69">
        <v>3</v>
      </c>
      <c r="G60" s="70"/>
      <c r="H60" s="70">
        <v>1</v>
      </c>
      <c r="I60" s="70"/>
      <c r="J60" s="70">
        <f>COUNT(D157:P157)</f>
        <v>4</v>
      </c>
      <c r="K60" s="70">
        <f>COUNT(D186:P186)</f>
        <v>4</v>
      </c>
      <c r="L60" s="70">
        <f>COUNT(D214:P214)</f>
        <v>3</v>
      </c>
      <c r="M60" s="70">
        <f>COUNT(D242:P242)</f>
        <v>4</v>
      </c>
      <c r="N60" s="70">
        <f>COUNT(D270:P270)</f>
        <v>4</v>
      </c>
      <c r="O60" s="70">
        <f>COUNT(D298:P298)</f>
        <v>3</v>
      </c>
      <c r="P60" s="70">
        <f>COUNT(D326:P326)</f>
        <v>3</v>
      </c>
      <c r="Q60" s="7"/>
    </row>
    <row r="61" spans="2:17" ht="20.100000000000001" customHeight="1" x14ac:dyDescent="0.25">
      <c r="B61" s="18">
        <v>1</v>
      </c>
      <c r="C61" s="19" t="s">
        <v>8</v>
      </c>
      <c r="D61" s="71">
        <v>57.93</v>
      </c>
      <c r="E61" s="41">
        <v>1</v>
      </c>
      <c r="F61" s="72">
        <v>68.23</v>
      </c>
      <c r="G61" s="40">
        <v>1</v>
      </c>
      <c r="H61" s="50">
        <v>27.1</v>
      </c>
      <c r="I61" s="73">
        <v>2</v>
      </c>
      <c r="J61" s="74" t="s">
        <v>102</v>
      </c>
      <c r="K61" s="75">
        <v>1.25</v>
      </c>
      <c r="L61" s="69">
        <v>28</v>
      </c>
      <c r="M61" s="76">
        <v>15.3</v>
      </c>
      <c r="N61" s="76">
        <v>2</v>
      </c>
      <c r="O61" s="76">
        <v>34.823200000000007</v>
      </c>
      <c r="P61" s="76">
        <v>18.357000000000003</v>
      </c>
      <c r="Q61" s="73"/>
    </row>
    <row r="62" spans="2:17" ht="20.100000000000001" customHeight="1" x14ac:dyDescent="0.25">
      <c r="B62" s="18">
        <v>2</v>
      </c>
      <c r="C62" s="19" t="s">
        <v>13</v>
      </c>
      <c r="D62" s="71">
        <v>49.63</v>
      </c>
      <c r="E62" s="41">
        <v>9</v>
      </c>
      <c r="F62" s="72">
        <v>61.13</v>
      </c>
      <c r="G62" s="40">
        <v>4</v>
      </c>
      <c r="H62" s="50">
        <v>15.2</v>
      </c>
      <c r="I62" s="73">
        <v>18</v>
      </c>
      <c r="J62" s="74">
        <v>0.25</v>
      </c>
      <c r="K62" s="75">
        <v>1.875</v>
      </c>
      <c r="L62" s="69">
        <v>29.166666666666668</v>
      </c>
      <c r="M62" s="76">
        <v>14.737500000000001</v>
      </c>
      <c r="N62" s="76">
        <v>2</v>
      </c>
      <c r="O62" s="76">
        <v>34.153300000000002</v>
      </c>
      <c r="P62" s="76">
        <v>18.197500000000002</v>
      </c>
      <c r="Q62" s="73"/>
    </row>
    <row r="63" spans="2:17" ht="20.100000000000001" customHeight="1" x14ac:dyDescent="0.25">
      <c r="B63" s="18">
        <v>3</v>
      </c>
      <c r="C63" s="19" t="s">
        <v>17</v>
      </c>
      <c r="D63" s="71">
        <v>51.22</v>
      </c>
      <c r="E63" s="41">
        <v>5</v>
      </c>
      <c r="F63" s="72">
        <v>60.51</v>
      </c>
      <c r="G63" s="40">
        <v>6</v>
      </c>
      <c r="H63" s="50">
        <v>23.400000000000002</v>
      </c>
      <c r="I63" s="73">
        <v>4</v>
      </c>
      <c r="J63" s="74">
        <v>2.875</v>
      </c>
      <c r="K63" s="75">
        <v>1.125</v>
      </c>
      <c r="L63" s="69">
        <v>26.833333333333332</v>
      </c>
      <c r="M63" s="76">
        <v>15.4125</v>
      </c>
      <c r="N63" s="76">
        <v>2</v>
      </c>
      <c r="O63" s="76">
        <v>32.247999999999998</v>
      </c>
      <c r="P63" s="76">
        <v>19.232799999999997</v>
      </c>
      <c r="Q63" s="73"/>
    </row>
    <row r="64" spans="2:17" ht="20.100000000000001" customHeight="1" x14ac:dyDescent="0.25">
      <c r="B64" s="18">
        <v>4</v>
      </c>
      <c r="C64" s="19" t="s">
        <v>21</v>
      </c>
      <c r="D64" s="71">
        <v>51.36</v>
      </c>
      <c r="E64" s="41">
        <v>4</v>
      </c>
      <c r="F64" s="72">
        <v>60.42</v>
      </c>
      <c r="G64" s="40">
        <v>7</v>
      </c>
      <c r="H64" s="50">
        <v>24.3</v>
      </c>
      <c r="I64" s="73">
        <v>3</v>
      </c>
      <c r="J64" s="74">
        <v>-1.25</v>
      </c>
      <c r="K64" s="75">
        <v>1.5625</v>
      </c>
      <c r="L64" s="69">
        <v>27.333333333333332</v>
      </c>
      <c r="M64" s="76">
        <v>14.525</v>
      </c>
      <c r="N64" s="76">
        <v>2</v>
      </c>
      <c r="O64" s="76">
        <v>33.605200000000004</v>
      </c>
      <c r="P64" s="76">
        <v>19.1023</v>
      </c>
      <c r="Q64" s="73"/>
    </row>
    <row r="65" spans="2:17" ht="20.100000000000001" customHeight="1" x14ac:dyDescent="0.25">
      <c r="B65" s="18">
        <v>5</v>
      </c>
      <c r="C65" s="19" t="s">
        <v>24</v>
      </c>
      <c r="D65" s="71">
        <v>43.84</v>
      </c>
      <c r="E65" s="41">
        <v>17</v>
      </c>
      <c r="F65" s="72">
        <v>53.54</v>
      </c>
      <c r="G65" s="40">
        <v>17</v>
      </c>
      <c r="H65" s="50">
        <v>14.8</v>
      </c>
      <c r="I65" s="73">
        <v>19</v>
      </c>
      <c r="J65" s="74">
        <v>0.75</v>
      </c>
      <c r="K65" s="75">
        <v>1.25</v>
      </c>
      <c r="L65" s="69">
        <v>26</v>
      </c>
      <c r="M65" s="76">
        <v>14.4</v>
      </c>
      <c r="N65" s="76">
        <v>1.75</v>
      </c>
      <c r="O65" s="76">
        <v>31.653499999999998</v>
      </c>
      <c r="P65" s="76">
        <v>18.606399999999997</v>
      </c>
      <c r="Q65" s="73"/>
    </row>
    <row r="66" spans="2:17" ht="20.100000000000001" customHeight="1" x14ac:dyDescent="0.25">
      <c r="B66" s="18">
        <v>6</v>
      </c>
      <c r="C66" s="19" t="s">
        <v>27</v>
      </c>
      <c r="D66" s="71">
        <v>42.13</v>
      </c>
      <c r="E66" s="41">
        <v>19</v>
      </c>
      <c r="F66" s="72">
        <v>49.49</v>
      </c>
      <c r="G66" s="40">
        <v>19</v>
      </c>
      <c r="H66" s="50">
        <v>20.200000000000003</v>
      </c>
      <c r="I66" s="73">
        <v>11</v>
      </c>
      <c r="J66" s="74">
        <v>3.125</v>
      </c>
      <c r="K66" s="75">
        <v>1</v>
      </c>
      <c r="L66" s="69">
        <v>27.666666666666668</v>
      </c>
      <c r="M66" s="76">
        <v>12.25</v>
      </c>
      <c r="N66" s="76">
        <v>2</v>
      </c>
      <c r="O66" s="76">
        <v>34.254799999999996</v>
      </c>
      <c r="P66" s="76">
        <v>17.565300000000004</v>
      </c>
      <c r="Q66" s="73"/>
    </row>
    <row r="67" spans="2:17" ht="20.100000000000001" customHeight="1" x14ac:dyDescent="0.25">
      <c r="B67" s="18">
        <v>7</v>
      </c>
      <c r="C67" s="19" t="s">
        <v>29</v>
      </c>
      <c r="D67" s="71">
        <v>52</v>
      </c>
      <c r="E67" s="41">
        <v>3</v>
      </c>
      <c r="F67" s="72">
        <v>62.14</v>
      </c>
      <c r="G67" s="40">
        <v>3</v>
      </c>
      <c r="H67" s="50">
        <v>21.700000000000003</v>
      </c>
      <c r="I67" s="73">
        <v>7</v>
      </c>
      <c r="J67" s="74">
        <v>3.625</v>
      </c>
      <c r="K67" s="75">
        <v>1.125</v>
      </c>
      <c r="L67" s="69">
        <v>28.833333333333332</v>
      </c>
      <c r="M67" s="76">
        <v>14.4375</v>
      </c>
      <c r="N67" s="76">
        <v>2</v>
      </c>
      <c r="O67" s="76">
        <v>34.979800000000004</v>
      </c>
      <c r="P67" s="76">
        <v>17.121600000000001</v>
      </c>
      <c r="Q67" s="73"/>
    </row>
    <row r="68" spans="2:17" ht="20.100000000000001" customHeight="1" x14ac:dyDescent="0.25">
      <c r="B68" s="18">
        <v>8</v>
      </c>
      <c r="C68" s="19" t="s">
        <v>31</v>
      </c>
      <c r="D68" s="71">
        <v>52.57</v>
      </c>
      <c r="E68" s="41">
        <v>2</v>
      </c>
      <c r="F68" s="72">
        <v>62.64</v>
      </c>
      <c r="G68" s="40">
        <v>2</v>
      </c>
      <c r="H68" s="50">
        <v>22.5</v>
      </c>
      <c r="I68" s="73">
        <v>5</v>
      </c>
      <c r="J68" s="74">
        <v>0.5</v>
      </c>
      <c r="K68" s="75">
        <v>1.3125</v>
      </c>
      <c r="L68" s="69">
        <v>27.833333333333332</v>
      </c>
      <c r="M68" s="76">
        <v>16.862500000000001</v>
      </c>
      <c r="N68" s="76">
        <v>2.125</v>
      </c>
      <c r="O68" s="76">
        <v>32.575700000000005</v>
      </c>
      <c r="P68" s="76">
        <v>18.887699999999999</v>
      </c>
      <c r="Q68" s="73"/>
    </row>
    <row r="69" spans="2:17" ht="20.100000000000001" customHeight="1" x14ac:dyDescent="0.25">
      <c r="B69" s="18">
        <v>9</v>
      </c>
      <c r="C69" s="19" t="s">
        <v>33</v>
      </c>
      <c r="D69" s="71">
        <v>48.26</v>
      </c>
      <c r="E69" s="41">
        <v>13</v>
      </c>
      <c r="F69" s="72">
        <v>57.66</v>
      </c>
      <c r="G69" s="40">
        <v>11</v>
      </c>
      <c r="H69" s="50">
        <v>20.2</v>
      </c>
      <c r="I69" s="73">
        <v>12</v>
      </c>
      <c r="J69" s="74">
        <v>-0.75</v>
      </c>
      <c r="K69" s="75">
        <v>1.25</v>
      </c>
      <c r="L69" s="69">
        <v>26</v>
      </c>
      <c r="M69" s="76">
        <v>15.237499999999999</v>
      </c>
      <c r="N69" s="76">
        <v>2.125</v>
      </c>
      <c r="O69" s="76">
        <v>32.685900000000004</v>
      </c>
      <c r="P69" s="76">
        <v>18.591899999999999</v>
      </c>
      <c r="Q69" s="73"/>
    </row>
    <row r="70" spans="2:17" ht="20.100000000000001" customHeight="1" x14ac:dyDescent="0.25">
      <c r="B70" s="18">
        <v>10</v>
      </c>
      <c r="C70" s="19" t="s">
        <v>34</v>
      </c>
      <c r="D70" s="71">
        <v>49.79</v>
      </c>
      <c r="E70" s="41">
        <v>7</v>
      </c>
      <c r="F70" s="72">
        <v>59.23</v>
      </c>
      <c r="G70" s="40">
        <v>9</v>
      </c>
      <c r="H70" s="50">
        <v>21.5</v>
      </c>
      <c r="I70" s="73">
        <v>8</v>
      </c>
      <c r="J70" s="74">
        <v>-0.5</v>
      </c>
      <c r="K70" s="75">
        <v>1.125</v>
      </c>
      <c r="L70" s="69">
        <v>25.833333333333332</v>
      </c>
      <c r="M70" s="76">
        <v>16.112500000000001</v>
      </c>
      <c r="N70" s="76">
        <v>2.125</v>
      </c>
      <c r="O70" s="76">
        <v>32.5351</v>
      </c>
      <c r="P70" s="76">
        <v>18.791999999999998</v>
      </c>
      <c r="Q70" s="73"/>
    </row>
    <row r="71" spans="2:17" ht="20.100000000000001" customHeight="1" x14ac:dyDescent="0.25">
      <c r="B71" s="18">
        <v>11</v>
      </c>
      <c r="C71" s="19" t="s">
        <v>36</v>
      </c>
      <c r="D71" s="71">
        <v>50.57</v>
      </c>
      <c r="E71" s="41">
        <v>6</v>
      </c>
      <c r="F71" s="72">
        <v>61.02</v>
      </c>
      <c r="G71" s="40">
        <v>5</v>
      </c>
      <c r="H71" s="50">
        <v>19.3</v>
      </c>
      <c r="I71" s="73">
        <v>13</v>
      </c>
      <c r="J71" s="74">
        <v>2.375</v>
      </c>
      <c r="K71" s="75">
        <v>1.125</v>
      </c>
      <c r="L71" s="69">
        <v>26.833333333333332</v>
      </c>
      <c r="M71" s="76">
        <v>16.212500000000002</v>
      </c>
      <c r="N71" s="76">
        <v>2</v>
      </c>
      <c r="O71" s="76">
        <v>32.393000000000001</v>
      </c>
      <c r="P71" s="76">
        <v>18.757200000000001</v>
      </c>
      <c r="Q71" s="73"/>
    </row>
    <row r="72" spans="2:17" ht="20.100000000000001" customHeight="1" x14ac:dyDescent="0.25">
      <c r="B72" s="18">
        <v>12</v>
      </c>
      <c r="C72" s="19" t="s">
        <v>38</v>
      </c>
      <c r="D72" s="71">
        <v>46.25</v>
      </c>
      <c r="E72" s="41">
        <v>14</v>
      </c>
      <c r="F72" s="72">
        <v>56.44</v>
      </c>
      <c r="G72" s="40">
        <v>14</v>
      </c>
      <c r="H72" s="50">
        <v>15.799999999999999</v>
      </c>
      <c r="I72" s="73">
        <v>17</v>
      </c>
      <c r="J72" s="74">
        <v>-0.375</v>
      </c>
      <c r="K72" s="75">
        <v>1.4375</v>
      </c>
      <c r="L72" s="69">
        <v>27.5</v>
      </c>
      <c r="M72" s="76">
        <v>12.5875</v>
      </c>
      <c r="N72" s="76">
        <v>2.125</v>
      </c>
      <c r="O72" s="76">
        <v>32.639500000000005</v>
      </c>
      <c r="P72" s="76">
        <v>18.348299999999998</v>
      </c>
      <c r="Q72" s="73"/>
    </row>
    <row r="73" spans="2:17" ht="20.100000000000001" customHeight="1" x14ac:dyDescent="0.25">
      <c r="B73" s="18">
        <v>13</v>
      </c>
      <c r="C73" s="19" t="s">
        <v>41</v>
      </c>
      <c r="D73" s="71">
        <v>48.58</v>
      </c>
      <c r="E73" s="41">
        <v>11</v>
      </c>
      <c r="F73" s="72">
        <v>57.81</v>
      </c>
      <c r="G73" s="40">
        <v>10</v>
      </c>
      <c r="H73" s="50">
        <v>21</v>
      </c>
      <c r="I73" s="73">
        <v>9</v>
      </c>
      <c r="J73" s="74">
        <v>0.5</v>
      </c>
      <c r="K73" s="75">
        <v>1.3125</v>
      </c>
      <c r="L73" s="69">
        <v>29.666666666666668</v>
      </c>
      <c r="M73" s="76">
        <v>13.387499999999999</v>
      </c>
      <c r="N73" s="76">
        <v>2.875</v>
      </c>
      <c r="O73" s="76">
        <v>33.9358</v>
      </c>
      <c r="P73" s="76">
        <v>18.264199999999999</v>
      </c>
      <c r="Q73" s="73"/>
    </row>
    <row r="74" spans="2:17" ht="20.100000000000001" customHeight="1" x14ac:dyDescent="0.25">
      <c r="B74" s="18">
        <v>14</v>
      </c>
      <c r="C74" s="19" t="s">
        <v>43</v>
      </c>
      <c r="D74" s="71">
        <v>48.58</v>
      </c>
      <c r="E74" s="41">
        <v>11</v>
      </c>
      <c r="F74" s="72">
        <v>57.32</v>
      </c>
      <c r="G74" s="40">
        <v>12</v>
      </c>
      <c r="H74" s="50">
        <v>22.400000000000002</v>
      </c>
      <c r="I74" s="73">
        <v>6</v>
      </c>
      <c r="J74" s="74">
        <v>2</v>
      </c>
      <c r="K74" s="75">
        <v>1.25</v>
      </c>
      <c r="L74" s="69">
        <v>29</v>
      </c>
      <c r="M74" s="76">
        <v>12.237500000000001</v>
      </c>
      <c r="N74" s="76">
        <v>2</v>
      </c>
      <c r="O74" s="76">
        <v>33.831400000000002</v>
      </c>
      <c r="P74" s="76">
        <v>18.046699999999998</v>
      </c>
      <c r="Q74" s="73"/>
    </row>
    <row r="75" spans="2:17" ht="20.100000000000001" customHeight="1" x14ac:dyDescent="0.25">
      <c r="B75" s="18">
        <v>15</v>
      </c>
      <c r="C75" s="19" t="s">
        <v>45</v>
      </c>
      <c r="D75" s="71">
        <v>41.24</v>
      </c>
      <c r="E75" s="41">
        <v>20</v>
      </c>
      <c r="F75" s="72">
        <v>49.34</v>
      </c>
      <c r="G75" s="40">
        <v>20</v>
      </c>
      <c r="H75" s="50">
        <v>17.100000000000001</v>
      </c>
      <c r="I75" s="73">
        <v>15</v>
      </c>
      <c r="J75" s="74">
        <v>4.75</v>
      </c>
      <c r="K75" s="75">
        <v>1.3125</v>
      </c>
      <c r="L75" s="69">
        <v>26.833333333333332</v>
      </c>
      <c r="M75" s="76">
        <v>12.974999999999998</v>
      </c>
      <c r="N75" s="76">
        <v>2.125</v>
      </c>
      <c r="O75" s="76">
        <v>35.467000000000006</v>
      </c>
      <c r="P75" s="76">
        <v>17.3188</v>
      </c>
      <c r="Q75" s="73"/>
    </row>
    <row r="76" spans="2:17" ht="20.100000000000001" customHeight="1" x14ac:dyDescent="0.25">
      <c r="B76" s="18">
        <v>16</v>
      </c>
      <c r="C76" s="19" t="s">
        <v>48</v>
      </c>
      <c r="D76" s="71">
        <v>43.13</v>
      </c>
      <c r="E76" s="41">
        <v>18</v>
      </c>
      <c r="F76" s="72">
        <v>50.64</v>
      </c>
      <c r="G76" s="40">
        <v>18</v>
      </c>
      <c r="H76" s="50">
        <v>20.700000000000003</v>
      </c>
      <c r="I76" s="73">
        <v>10</v>
      </c>
      <c r="J76" s="74">
        <v>5.375</v>
      </c>
      <c r="K76" s="75">
        <v>1.3125</v>
      </c>
      <c r="L76" s="69">
        <v>28.333333333333332</v>
      </c>
      <c r="M76" s="76">
        <v>13.9625</v>
      </c>
      <c r="N76" s="76">
        <v>2</v>
      </c>
      <c r="O76" s="76">
        <v>32.735199999999992</v>
      </c>
      <c r="P76" s="76">
        <v>17.226000000000003</v>
      </c>
      <c r="Q76" s="73"/>
    </row>
    <row r="77" spans="2:17" ht="20.100000000000001" customHeight="1" x14ac:dyDescent="0.25">
      <c r="B77" s="18">
        <v>17</v>
      </c>
      <c r="C77" s="19" t="s">
        <v>50</v>
      </c>
      <c r="D77" s="71">
        <v>45.3</v>
      </c>
      <c r="E77" s="41">
        <v>15</v>
      </c>
      <c r="F77" s="72">
        <v>54.58</v>
      </c>
      <c r="G77" s="40">
        <v>16</v>
      </c>
      <c r="H77" s="50">
        <v>17.600000000000001</v>
      </c>
      <c r="I77" s="73">
        <v>14</v>
      </c>
      <c r="J77" s="74">
        <v>3.125</v>
      </c>
      <c r="K77" s="75">
        <v>1.375</v>
      </c>
      <c r="L77" s="69">
        <v>28.666666666666668</v>
      </c>
      <c r="M77" s="76">
        <v>14.399999999999999</v>
      </c>
      <c r="N77" s="76">
        <v>2</v>
      </c>
      <c r="O77" s="76">
        <v>36.954700000000003</v>
      </c>
      <c r="P77" s="76">
        <v>17.173800000000004</v>
      </c>
      <c r="Q77" s="73"/>
    </row>
    <row r="78" spans="2:17" ht="20.100000000000001" customHeight="1" x14ac:dyDescent="0.25">
      <c r="B78" s="18">
        <v>18</v>
      </c>
      <c r="C78" s="19" t="s">
        <v>52</v>
      </c>
      <c r="D78" s="71">
        <v>48.72</v>
      </c>
      <c r="E78" s="41">
        <v>10</v>
      </c>
      <c r="F78" s="72">
        <v>59.43</v>
      </c>
      <c r="G78" s="40">
        <v>8</v>
      </c>
      <c r="H78" s="50">
        <v>16.700000000000003</v>
      </c>
      <c r="I78" s="73">
        <v>16</v>
      </c>
      <c r="J78" s="74">
        <v>1.125</v>
      </c>
      <c r="K78" s="75">
        <v>2.0625</v>
      </c>
      <c r="L78" s="69">
        <v>31.166666666666668</v>
      </c>
      <c r="M78" s="76">
        <v>13.700000000000001</v>
      </c>
      <c r="N78" s="76">
        <v>2</v>
      </c>
      <c r="O78" s="76">
        <v>35.011699999999998</v>
      </c>
      <c r="P78" s="76">
        <v>17.075199999999999</v>
      </c>
      <c r="Q78" s="73"/>
    </row>
    <row r="79" spans="2:17" ht="20.100000000000001" customHeight="1" x14ac:dyDescent="0.25">
      <c r="B79" s="18">
        <v>19</v>
      </c>
      <c r="C79" s="19" t="s">
        <v>54</v>
      </c>
      <c r="D79" s="71">
        <v>49.8</v>
      </c>
      <c r="E79" s="41">
        <v>7</v>
      </c>
      <c r="F79" s="72">
        <v>56.96</v>
      </c>
      <c r="G79" s="40">
        <v>13</v>
      </c>
      <c r="H79" s="50">
        <v>28.400000000000002</v>
      </c>
      <c r="I79" s="73">
        <v>1</v>
      </c>
      <c r="J79" s="74">
        <v>5.75</v>
      </c>
      <c r="K79" s="75">
        <v>1.25</v>
      </c>
      <c r="L79" s="69">
        <v>29.666666666666668</v>
      </c>
      <c r="M79" s="76">
        <v>12.787500000000001</v>
      </c>
      <c r="N79" s="76">
        <v>2</v>
      </c>
      <c r="O79" s="76">
        <v>33.695100000000004</v>
      </c>
      <c r="P79" s="76">
        <v>17.359399999999997</v>
      </c>
      <c r="Q79" s="73"/>
    </row>
    <row r="80" spans="2:17" ht="20.100000000000001" customHeight="1" x14ac:dyDescent="0.25">
      <c r="B80" s="18">
        <v>20</v>
      </c>
      <c r="C80" s="19" t="s">
        <v>56</v>
      </c>
      <c r="D80" s="71">
        <v>44.68</v>
      </c>
      <c r="E80" s="41">
        <v>16</v>
      </c>
      <c r="F80" s="72">
        <v>55.72</v>
      </c>
      <c r="G80" s="40">
        <v>15</v>
      </c>
      <c r="H80" s="50">
        <v>11.6</v>
      </c>
      <c r="I80" s="73">
        <v>20</v>
      </c>
      <c r="J80" s="74">
        <v>4</v>
      </c>
      <c r="K80" s="75">
        <v>2</v>
      </c>
      <c r="L80" s="69">
        <v>29.666666666666668</v>
      </c>
      <c r="M80" s="76">
        <v>15.487500000000001</v>
      </c>
      <c r="N80" s="76">
        <v>2.125</v>
      </c>
      <c r="O80" s="76">
        <v>34.449100000000001</v>
      </c>
      <c r="P80" s="76">
        <v>17.623300000000004</v>
      </c>
      <c r="Q80" s="73"/>
    </row>
    <row r="81" spans="1:21" ht="20.100000000000001" customHeight="1" x14ac:dyDescent="0.25">
      <c r="A81" s="50"/>
      <c r="B81" s="50"/>
      <c r="C81" s="50"/>
      <c r="D81" s="71"/>
      <c r="E81" s="77"/>
      <c r="F81" s="72"/>
      <c r="G81" s="72"/>
      <c r="H81" s="50"/>
      <c r="I81" s="72"/>
      <c r="J81" s="75"/>
      <c r="K81" s="75"/>
      <c r="L81" s="75"/>
      <c r="M81" s="75"/>
      <c r="N81" s="72"/>
      <c r="O81" s="72"/>
      <c r="P81" s="72"/>
      <c r="Q81" s="73"/>
    </row>
    <row r="82" spans="1:21" ht="20.100000000000001" customHeight="1" x14ac:dyDescent="0.25">
      <c r="A82" s="50"/>
      <c r="B82" s="50"/>
      <c r="C82" s="78" t="s">
        <v>103</v>
      </c>
      <c r="D82" s="71">
        <v>48.3</v>
      </c>
      <c r="E82" s="77"/>
      <c r="F82" s="72">
        <v>57.7</v>
      </c>
      <c r="G82" s="72"/>
      <c r="H82" s="50">
        <v>20</v>
      </c>
      <c r="I82" s="72"/>
      <c r="J82" s="72"/>
      <c r="K82" s="72">
        <v>1.3656250000000001</v>
      </c>
      <c r="L82" s="40">
        <v>28.041666666666664</v>
      </c>
      <c r="M82" s="72">
        <v>14.350625000000003</v>
      </c>
      <c r="N82" s="72">
        <v>2.0687500000000001</v>
      </c>
      <c r="O82" s="72">
        <v>33.731350000000006</v>
      </c>
      <c r="P82" s="72">
        <v>18.082370000000004</v>
      </c>
      <c r="Q82" s="73"/>
    </row>
    <row r="83" spans="1:21" ht="20.100000000000001" customHeight="1" x14ac:dyDescent="0.25">
      <c r="A83" s="50"/>
      <c r="B83" s="50"/>
      <c r="C83" s="78" t="s">
        <v>104</v>
      </c>
      <c r="D83" s="71">
        <v>3.2</v>
      </c>
      <c r="E83" s="77"/>
      <c r="F83" s="72">
        <v>4</v>
      </c>
      <c r="G83" s="72"/>
      <c r="H83" s="50">
        <v>4.7</v>
      </c>
      <c r="I83" s="72"/>
      <c r="J83" s="72"/>
      <c r="K83" s="72"/>
      <c r="L83" s="72"/>
      <c r="M83" s="75"/>
      <c r="N83" s="72"/>
      <c r="O83" s="72"/>
      <c r="P83" s="72"/>
      <c r="Q83" s="73"/>
    </row>
    <row r="84" spans="1:21" ht="20.100000000000001" customHeight="1" x14ac:dyDescent="0.25">
      <c r="A84" s="50"/>
      <c r="B84" s="50"/>
      <c r="C84" s="78" t="s">
        <v>105</v>
      </c>
      <c r="D84" s="71">
        <v>6.6</v>
      </c>
      <c r="E84" s="77"/>
      <c r="F84" s="72">
        <v>6</v>
      </c>
      <c r="G84" s="72"/>
      <c r="H84" s="50">
        <v>11.1</v>
      </c>
      <c r="I84" s="72"/>
      <c r="J84" s="72"/>
      <c r="K84" s="72"/>
      <c r="L84" s="72"/>
      <c r="M84" s="75"/>
      <c r="N84" s="72"/>
      <c r="O84" s="72"/>
      <c r="P84" s="72"/>
      <c r="Q84" s="73"/>
    </row>
    <row r="85" spans="1:21" ht="20.100000000000001" customHeight="1" x14ac:dyDescent="0.25">
      <c r="A85" s="50"/>
      <c r="B85" s="50"/>
      <c r="C85" s="78" t="s">
        <v>106</v>
      </c>
      <c r="D85" s="79">
        <v>8</v>
      </c>
      <c r="E85" s="41"/>
      <c r="F85" s="69">
        <v>6</v>
      </c>
      <c r="G85" s="40"/>
      <c r="H85" s="40">
        <v>2</v>
      </c>
      <c r="I85" s="40"/>
      <c r="J85" s="40"/>
      <c r="K85" s="40"/>
      <c r="L85" s="40"/>
      <c r="M85" s="75"/>
      <c r="N85" s="72"/>
      <c r="O85" s="72"/>
      <c r="P85" s="72"/>
      <c r="Q85" s="73"/>
    </row>
    <row r="86" spans="1:21" ht="20.100000000000001" customHeight="1" x14ac:dyDescent="0.25">
      <c r="A86" s="50"/>
      <c r="B86" s="80"/>
      <c r="C86" s="80"/>
      <c r="D86" s="81"/>
      <c r="E86" s="16"/>
      <c r="F86" s="82"/>
      <c r="G86" s="16"/>
      <c r="H86" s="16"/>
      <c r="I86" s="16"/>
      <c r="J86" s="83"/>
      <c r="K86" s="83"/>
      <c r="L86" s="83"/>
      <c r="M86" s="16"/>
      <c r="N86" s="16"/>
      <c r="O86" s="32"/>
      <c r="P86" s="32"/>
      <c r="Q86" s="7"/>
    </row>
    <row r="87" spans="1:21" ht="20.100000000000001" customHeight="1" x14ac:dyDescent="0.25">
      <c r="A87" s="50"/>
      <c r="B87" s="50"/>
      <c r="C87" s="50"/>
      <c r="D87" s="8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</row>
    <row r="88" spans="1:21" ht="20.100000000000001" customHeight="1" x14ac:dyDescent="0.25">
      <c r="B88" s="85"/>
      <c r="C88" s="86"/>
      <c r="D88" s="86" t="s">
        <v>107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7"/>
    </row>
    <row r="89" spans="1:21" ht="20.100000000000001" customHeight="1" x14ac:dyDescent="0.25">
      <c r="B89" s="87"/>
      <c r="C89" s="88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7"/>
    </row>
    <row r="90" spans="1:21" ht="20.100000000000001" customHeight="1" x14ac:dyDescent="0.25">
      <c r="B90" s="85"/>
      <c r="C90" s="86"/>
      <c r="D90" s="50" t="s">
        <v>108</v>
      </c>
      <c r="E90" s="50" t="s">
        <v>109</v>
      </c>
      <c r="F90" s="50" t="s">
        <v>110</v>
      </c>
      <c r="G90" s="50" t="s">
        <v>111</v>
      </c>
      <c r="H90" s="50"/>
      <c r="I90" s="50"/>
      <c r="J90" s="50"/>
      <c r="K90" s="50"/>
      <c r="L90" s="50"/>
      <c r="M90" s="50"/>
      <c r="N90" s="50"/>
      <c r="O90" s="50"/>
      <c r="P90" s="50"/>
      <c r="Q90" s="7"/>
      <c r="R90" s="50"/>
      <c r="S90" s="50"/>
      <c r="T90" s="50"/>
      <c r="U90" s="50"/>
    </row>
    <row r="91" spans="1:21" ht="20.100000000000001" customHeight="1" x14ac:dyDescent="0.25">
      <c r="B91" s="85"/>
      <c r="C91" s="86"/>
      <c r="D91" s="50" t="s">
        <v>112</v>
      </c>
      <c r="E91" s="50" t="s">
        <v>112</v>
      </c>
      <c r="F91" s="50" t="s">
        <v>113</v>
      </c>
      <c r="G91" s="50" t="s">
        <v>114</v>
      </c>
      <c r="H91" s="50"/>
      <c r="I91" s="50"/>
      <c r="J91" s="50"/>
      <c r="K91" s="50"/>
      <c r="L91" s="50"/>
      <c r="M91" s="50"/>
      <c r="N91" s="50"/>
      <c r="O91" s="50"/>
      <c r="P91" s="50"/>
      <c r="Q91" s="7"/>
      <c r="R91" s="50"/>
      <c r="S91" s="50"/>
      <c r="T91" s="50"/>
      <c r="U91" s="50"/>
    </row>
    <row r="92" spans="1:21" ht="20.100000000000001" customHeight="1" x14ac:dyDescent="0.25">
      <c r="B92" s="90"/>
      <c r="C92" s="91" t="s">
        <v>115</v>
      </c>
      <c r="D92" s="80" t="s">
        <v>116</v>
      </c>
      <c r="E92" s="80" t="s">
        <v>116</v>
      </c>
      <c r="F92" s="80" t="s">
        <v>116</v>
      </c>
      <c r="G92" s="80" t="s">
        <v>117</v>
      </c>
      <c r="H92" s="80"/>
      <c r="I92" s="80"/>
      <c r="J92" s="80"/>
      <c r="K92" s="80"/>
      <c r="L92" s="80"/>
      <c r="M92" s="80"/>
      <c r="N92" s="80"/>
      <c r="O92" s="80"/>
      <c r="P92" s="80"/>
      <c r="Q92" s="7"/>
      <c r="R92" s="50"/>
      <c r="S92" s="50"/>
      <c r="T92" s="50"/>
      <c r="U92" s="50"/>
    </row>
    <row r="93" spans="1:21" ht="20.100000000000001" customHeight="1" x14ac:dyDescent="0.25">
      <c r="B93" s="85"/>
      <c r="C93" s="78" t="s">
        <v>2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"/>
    </row>
    <row r="94" spans="1:21" ht="20.100000000000001" customHeight="1" x14ac:dyDescent="0.25">
      <c r="B94" s="18">
        <v>1</v>
      </c>
      <c r="C94" s="19" t="s">
        <v>8</v>
      </c>
      <c r="D94" s="50">
        <v>80.2</v>
      </c>
      <c r="E94" s="50">
        <v>54.906562413793111</v>
      </c>
      <c r="F94" s="50">
        <v>69.58</v>
      </c>
      <c r="G94" s="50">
        <v>27.1</v>
      </c>
      <c r="H94" s="50"/>
      <c r="I94" s="50"/>
      <c r="J94" s="50"/>
      <c r="K94" s="50"/>
      <c r="L94" s="50"/>
      <c r="M94" s="50"/>
      <c r="N94" s="50"/>
      <c r="O94" s="50"/>
      <c r="P94" s="50"/>
      <c r="Q94" s="7"/>
    </row>
    <row r="95" spans="1:21" ht="20.100000000000001" customHeight="1" x14ac:dyDescent="0.25">
      <c r="B95" s="18">
        <v>2</v>
      </c>
      <c r="C95" s="19" t="s">
        <v>13</v>
      </c>
      <c r="D95" s="50">
        <v>74.349999999999994</v>
      </c>
      <c r="E95" s="50">
        <v>42.697401724137926</v>
      </c>
      <c r="F95" s="50">
        <v>66.349999999999994</v>
      </c>
      <c r="G95" s="50">
        <v>15.2</v>
      </c>
      <c r="H95" s="50"/>
      <c r="I95" s="50"/>
      <c r="J95" s="50"/>
      <c r="K95" s="50"/>
      <c r="L95" s="50"/>
      <c r="M95" s="50"/>
      <c r="N95" s="50"/>
      <c r="O95" s="50"/>
      <c r="P95" s="50"/>
      <c r="Q95" s="7"/>
    </row>
    <row r="96" spans="1:21" ht="20.100000000000001" customHeight="1" x14ac:dyDescent="0.25">
      <c r="B96" s="18">
        <v>3</v>
      </c>
      <c r="C96" s="19" t="s">
        <v>17</v>
      </c>
      <c r="D96" s="50">
        <v>79.849999999999994</v>
      </c>
      <c r="E96" s="50">
        <v>39.353302643678155</v>
      </c>
      <c r="F96" s="50">
        <v>62.32</v>
      </c>
      <c r="G96" s="50">
        <v>23.400000000000002</v>
      </c>
      <c r="H96" s="50"/>
      <c r="I96" s="50"/>
      <c r="J96" s="50"/>
      <c r="K96" s="50"/>
      <c r="L96" s="50"/>
      <c r="M96" s="50"/>
      <c r="N96" s="50"/>
      <c r="O96" s="50"/>
      <c r="P96" s="50"/>
      <c r="Q96" s="7"/>
    </row>
    <row r="97" spans="2:17" ht="20.100000000000001" customHeight="1" x14ac:dyDescent="0.25">
      <c r="B97" s="18">
        <v>4</v>
      </c>
      <c r="C97" s="19" t="s">
        <v>21</v>
      </c>
      <c r="D97" s="50">
        <v>79.25</v>
      </c>
      <c r="E97" s="50">
        <v>42.282535862068968</v>
      </c>
      <c r="F97" s="50">
        <v>59.72</v>
      </c>
      <c r="G97" s="50">
        <v>24.3</v>
      </c>
      <c r="H97" s="50"/>
      <c r="I97" s="50"/>
      <c r="J97" s="50"/>
      <c r="K97" s="50"/>
      <c r="L97" s="50"/>
      <c r="M97" s="50"/>
      <c r="N97" s="50"/>
      <c r="O97" s="50"/>
      <c r="P97" s="50"/>
      <c r="Q97" s="7"/>
    </row>
    <row r="98" spans="2:17" ht="20.100000000000001" customHeight="1" x14ac:dyDescent="0.25">
      <c r="B98" s="18">
        <v>5</v>
      </c>
      <c r="C98" s="19" t="s">
        <v>24</v>
      </c>
      <c r="D98" s="50">
        <v>70.949999999999989</v>
      </c>
      <c r="E98" s="50">
        <v>33.441693103448273</v>
      </c>
      <c r="F98" s="50">
        <v>56.23</v>
      </c>
      <c r="G98" s="50">
        <v>14.8</v>
      </c>
      <c r="H98" s="50"/>
      <c r="I98" s="50"/>
      <c r="J98" s="50"/>
      <c r="K98" s="50"/>
      <c r="L98" s="50"/>
      <c r="M98" s="50"/>
      <c r="N98" s="50"/>
      <c r="O98" s="50"/>
      <c r="P98" s="50"/>
      <c r="Q98" s="7"/>
    </row>
    <row r="99" spans="2:17" ht="20.100000000000001" customHeight="1" x14ac:dyDescent="0.25">
      <c r="B99" s="18">
        <v>6</v>
      </c>
      <c r="C99" s="19" t="s">
        <v>27</v>
      </c>
      <c r="D99" s="50">
        <v>76.2</v>
      </c>
      <c r="E99" s="50">
        <v>31.087481264367817</v>
      </c>
      <c r="F99" s="50">
        <v>41.17</v>
      </c>
      <c r="G99" s="50">
        <v>20.200000000000003</v>
      </c>
      <c r="H99" s="50"/>
      <c r="I99" s="50"/>
      <c r="J99" s="50"/>
      <c r="K99" s="50"/>
      <c r="L99" s="50"/>
      <c r="M99" s="50"/>
      <c r="N99" s="50"/>
      <c r="O99" s="50"/>
      <c r="P99" s="50"/>
      <c r="Q99" s="7"/>
    </row>
    <row r="100" spans="2:17" ht="20.100000000000001" customHeight="1" x14ac:dyDescent="0.25">
      <c r="B100" s="18">
        <v>7</v>
      </c>
      <c r="C100" s="19" t="s">
        <v>29</v>
      </c>
      <c r="D100" s="50">
        <v>81.95</v>
      </c>
      <c r="E100" s="50">
        <v>43.508432873563216</v>
      </c>
      <c r="F100" s="50">
        <v>60.94</v>
      </c>
      <c r="G100" s="50">
        <v>21.700000000000003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7"/>
    </row>
    <row r="101" spans="2:17" ht="20.100000000000001" customHeight="1" x14ac:dyDescent="0.25">
      <c r="B101" s="18">
        <v>8</v>
      </c>
      <c r="C101" s="19" t="s">
        <v>31</v>
      </c>
      <c r="D101" s="50">
        <v>80.5</v>
      </c>
      <c r="E101" s="50">
        <v>43.152699080459769</v>
      </c>
      <c r="F101" s="50">
        <v>64.27</v>
      </c>
      <c r="G101" s="50">
        <v>22.5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7"/>
    </row>
    <row r="102" spans="2:17" ht="20.100000000000001" customHeight="1" x14ac:dyDescent="0.25">
      <c r="B102" s="18">
        <v>9</v>
      </c>
      <c r="C102" s="19" t="s">
        <v>33</v>
      </c>
      <c r="D102" s="50">
        <v>79.55</v>
      </c>
      <c r="E102" s="50">
        <v>36.336322413793098</v>
      </c>
      <c r="F102" s="50">
        <v>57.09</v>
      </c>
      <c r="G102" s="50">
        <v>20.2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7"/>
    </row>
    <row r="103" spans="2:17" ht="20.100000000000001" customHeight="1" x14ac:dyDescent="0.25">
      <c r="B103" s="18">
        <v>10</v>
      </c>
      <c r="C103" s="19" t="s">
        <v>34</v>
      </c>
      <c r="D103" s="50">
        <v>77.650000000000006</v>
      </c>
      <c r="E103" s="50">
        <v>39.012208045977005</v>
      </c>
      <c r="F103" s="50">
        <v>61.04</v>
      </c>
      <c r="G103" s="50">
        <v>21.5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7"/>
    </row>
    <row r="104" spans="2:17" ht="20.100000000000001" customHeight="1" x14ac:dyDescent="0.25">
      <c r="B104" s="18">
        <v>11</v>
      </c>
      <c r="C104" s="19" t="s">
        <v>36</v>
      </c>
      <c r="D104" s="50">
        <v>79.150000000000006</v>
      </c>
      <c r="E104" s="50">
        <v>41.377389195402301</v>
      </c>
      <c r="F104" s="50">
        <v>62.52</v>
      </c>
      <c r="G104" s="50">
        <v>19.3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7"/>
    </row>
    <row r="105" spans="2:17" ht="20.100000000000001" customHeight="1" x14ac:dyDescent="0.25">
      <c r="B105" s="18">
        <v>12</v>
      </c>
      <c r="C105" s="19" t="s">
        <v>38</v>
      </c>
      <c r="D105" s="50">
        <v>77.449999999999989</v>
      </c>
      <c r="E105" s="50">
        <v>38.767075862068964</v>
      </c>
      <c r="F105" s="50">
        <v>53.09</v>
      </c>
      <c r="G105" s="50">
        <v>15.799999999999999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7"/>
    </row>
    <row r="106" spans="2:17" ht="20.100000000000001" customHeight="1" x14ac:dyDescent="0.25">
      <c r="B106" s="18">
        <v>13</v>
      </c>
      <c r="C106" s="19" t="s">
        <v>41</v>
      </c>
      <c r="D106" s="50">
        <v>78.849999999999994</v>
      </c>
      <c r="E106" s="50">
        <v>39.719282528735633</v>
      </c>
      <c r="F106" s="50">
        <v>54.87</v>
      </c>
      <c r="G106" s="50">
        <v>21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7"/>
    </row>
    <row r="107" spans="2:17" ht="20.100000000000001" customHeight="1" x14ac:dyDescent="0.25">
      <c r="B107" s="18">
        <v>14</v>
      </c>
      <c r="C107" s="19" t="s">
        <v>43</v>
      </c>
      <c r="D107" s="50">
        <v>76.2</v>
      </c>
      <c r="E107" s="50">
        <v>30.321953103448273</v>
      </c>
      <c r="F107" s="50">
        <v>65.430000000000007</v>
      </c>
      <c r="G107" s="50">
        <v>22.400000000000002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7"/>
    </row>
    <row r="108" spans="2:17" ht="20.100000000000001" customHeight="1" x14ac:dyDescent="0.25">
      <c r="B108" s="18">
        <v>15</v>
      </c>
      <c r="C108" s="19" t="s">
        <v>45</v>
      </c>
      <c r="D108" s="50">
        <v>61.150000000000006</v>
      </c>
      <c r="E108" s="50">
        <v>39.233451609195399</v>
      </c>
      <c r="F108" s="50">
        <v>47.64</v>
      </c>
      <c r="G108" s="50">
        <v>17.100000000000001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7"/>
    </row>
    <row r="109" spans="2:17" ht="20.100000000000001" customHeight="1" x14ac:dyDescent="0.25">
      <c r="B109" s="18">
        <v>16</v>
      </c>
      <c r="C109" s="19" t="s">
        <v>48</v>
      </c>
      <c r="D109" s="50">
        <v>71.650000000000006</v>
      </c>
      <c r="E109" s="50">
        <v>31.694152413793102</v>
      </c>
      <c r="F109" s="50">
        <v>48.57</v>
      </c>
      <c r="G109" s="50">
        <v>20.700000000000003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7"/>
    </row>
    <row r="110" spans="2:17" ht="20.100000000000001" customHeight="1" x14ac:dyDescent="0.25">
      <c r="B110" s="18">
        <v>17</v>
      </c>
      <c r="C110" s="19" t="s">
        <v>50</v>
      </c>
      <c r="D110" s="50">
        <v>70.050000000000011</v>
      </c>
      <c r="E110" s="50">
        <v>39.378799080459764</v>
      </c>
      <c r="F110" s="50">
        <v>54.31</v>
      </c>
      <c r="G110" s="50">
        <v>17.600000000000001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7"/>
    </row>
    <row r="111" spans="2:17" ht="20.100000000000001" customHeight="1" x14ac:dyDescent="0.25">
      <c r="B111" s="18">
        <v>18</v>
      </c>
      <c r="C111" s="19" t="s">
        <v>52</v>
      </c>
      <c r="D111" s="50">
        <v>81.449999999999989</v>
      </c>
      <c r="E111" s="50">
        <v>41.072787241379302</v>
      </c>
      <c r="F111" s="50">
        <v>55.76</v>
      </c>
      <c r="G111" s="50">
        <v>16.700000000000003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7"/>
    </row>
    <row r="112" spans="2:17" ht="20.100000000000001" customHeight="1" x14ac:dyDescent="0.25">
      <c r="B112" s="18">
        <v>19</v>
      </c>
      <c r="C112" s="19" t="s">
        <v>54</v>
      </c>
      <c r="D112" s="50">
        <v>78.699999999999989</v>
      </c>
      <c r="E112" s="50">
        <v>44.283041609195408</v>
      </c>
      <c r="F112" s="50">
        <v>47.9</v>
      </c>
      <c r="G112" s="50">
        <v>28.400000000000002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7"/>
    </row>
    <row r="113" spans="2:17" ht="20.100000000000001" customHeight="1" x14ac:dyDescent="0.25">
      <c r="B113" s="18">
        <v>20</v>
      </c>
      <c r="C113" s="19" t="s">
        <v>56</v>
      </c>
      <c r="D113" s="50">
        <v>70.650000000000006</v>
      </c>
      <c r="E113" s="50">
        <v>40.112163448275865</v>
      </c>
      <c r="F113" s="50">
        <v>56.39</v>
      </c>
      <c r="G113" s="50">
        <v>11.6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7"/>
    </row>
    <row r="114" spans="2:17" ht="20.100000000000001" customHeight="1" x14ac:dyDescent="0.25">
      <c r="B114" s="85"/>
      <c r="C114" s="86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ht="20.100000000000001" customHeight="1" x14ac:dyDescent="0.25">
      <c r="B115" s="85"/>
      <c r="C115" s="86" t="s">
        <v>118</v>
      </c>
      <c r="D115" s="50">
        <v>76.287500000000009</v>
      </c>
      <c r="E115" s="50">
        <v>39.586936775862064</v>
      </c>
      <c r="F115" s="50">
        <v>57.259500000000017</v>
      </c>
      <c r="G115" s="50">
        <v>20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ht="20.100000000000001" customHeight="1" x14ac:dyDescent="0.25">
      <c r="B116" s="85"/>
      <c r="C116" s="86" t="s">
        <v>119</v>
      </c>
      <c r="D116" s="50">
        <v>8.1</v>
      </c>
      <c r="E116" s="50">
        <v>6</v>
      </c>
      <c r="F116" s="50">
        <v>6.2993180000000004</v>
      </c>
      <c r="G116" s="50">
        <v>4.7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ht="20.100000000000001" customHeight="1" x14ac:dyDescent="0.25">
      <c r="B117" s="85"/>
      <c r="C117" s="86" t="s">
        <v>105</v>
      </c>
      <c r="D117" s="50">
        <v>5.0999999999999996</v>
      </c>
      <c r="E117" s="50">
        <v>7.3</v>
      </c>
      <c r="F117" s="50">
        <v>7.5490000000000004</v>
      </c>
      <c r="G117" s="50">
        <v>11.1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ht="20.100000000000001" customHeight="1" x14ac:dyDescent="0.25">
      <c r="B118" s="85"/>
      <c r="C118" s="86" t="s">
        <v>106</v>
      </c>
      <c r="D118" s="73">
        <v>2</v>
      </c>
      <c r="E118" s="73">
        <v>2</v>
      </c>
      <c r="F118" s="73">
        <v>2</v>
      </c>
      <c r="G118" s="73">
        <v>2</v>
      </c>
      <c r="H118" s="73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ht="20.100000000000001" customHeight="1" x14ac:dyDescent="0.25">
      <c r="B119" s="85"/>
      <c r="C119" s="86" t="s">
        <v>120</v>
      </c>
      <c r="D119" s="73">
        <v>30</v>
      </c>
      <c r="E119" s="73">
        <v>30</v>
      </c>
      <c r="F119" s="73">
        <v>30</v>
      </c>
      <c r="G119" s="73">
        <v>30</v>
      </c>
      <c r="H119" s="73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ht="20.100000000000001" customHeight="1" x14ac:dyDescent="0.25">
      <c r="B120" s="90"/>
      <c r="C120" s="9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50"/>
    </row>
    <row r="121" spans="2:17" ht="20.100000000000001" customHeight="1" x14ac:dyDescent="0.25">
      <c r="B121" s="85"/>
      <c r="C121" s="8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ht="20.100000000000001" customHeight="1" x14ac:dyDescent="0.25">
      <c r="B122" s="85"/>
      <c r="C122" s="86"/>
      <c r="D122" s="86" t="s">
        <v>121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ht="20.100000000000001" customHeight="1" x14ac:dyDescent="0.25">
      <c r="B123" s="87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50"/>
    </row>
    <row r="124" spans="2:17" ht="20.100000000000001" customHeight="1" x14ac:dyDescent="0.25">
      <c r="B124" s="85"/>
      <c r="C124" s="86"/>
      <c r="D124" s="50" t="s">
        <v>108</v>
      </c>
      <c r="E124" s="50" t="s">
        <v>109</v>
      </c>
      <c r="F124" s="50" t="s">
        <v>110</v>
      </c>
      <c r="G124" s="50" t="s">
        <v>111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ht="20.100000000000001" customHeight="1" x14ac:dyDescent="0.25">
      <c r="B125" s="85"/>
      <c r="C125" s="86"/>
      <c r="D125" s="50" t="s">
        <v>112</v>
      </c>
      <c r="E125" s="50" t="s">
        <v>112</v>
      </c>
      <c r="F125" s="50" t="s">
        <v>113</v>
      </c>
      <c r="G125" s="50" t="s">
        <v>114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ht="20.100000000000001" customHeight="1" x14ac:dyDescent="0.25">
      <c r="B126" s="90"/>
      <c r="C126" s="91" t="s">
        <v>115</v>
      </c>
      <c r="D126" s="80" t="s">
        <v>116</v>
      </c>
      <c r="E126" s="80" t="s">
        <v>116</v>
      </c>
      <c r="F126" s="80" t="s">
        <v>116</v>
      </c>
      <c r="G126" s="80" t="s">
        <v>117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50"/>
    </row>
    <row r="127" spans="2:17" ht="20.100000000000001" customHeight="1" x14ac:dyDescent="0.25">
      <c r="B127" s="85"/>
      <c r="C127" s="78" t="s">
        <v>2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ht="20.100000000000001" customHeight="1" x14ac:dyDescent="0.25">
      <c r="B128" s="18">
        <v>1</v>
      </c>
      <c r="C128" s="19" t="s">
        <v>8</v>
      </c>
      <c r="D128" s="73">
        <v>4</v>
      </c>
      <c r="E128" s="73">
        <v>1</v>
      </c>
      <c r="F128" s="73">
        <v>1</v>
      </c>
      <c r="G128" s="73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50"/>
    </row>
    <row r="129" spans="2:17" ht="20.100000000000001" customHeight="1" x14ac:dyDescent="0.25">
      <c r="B129" s="18">
        <v>2</v>
      </c>
      <c r="C129" s="19" t="s">
        <v>13</v>
      </c>
      <c r="D129" s="73">
        <v>15</v>
      </c>
      <c r="E129" s="73">
        <v>5</v>
      </c>
      <c r="F129" s="73">
        <v>2</v>
      </c>
      <c r="G129" s="73">
        <v>18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50"/>
    </row>
    <row r="130" spans="2:17" ht="20.100000000000001" customHeight="1" x14ac:dyDescent="0.25">
      <c r="B130" s="18">
        <v>3</v>
      </c>
      <c r="C130" s="19" t="s">
        <v>17</v>
      </c>
      <c r="D130" s="73">
        <v>5</v>
      </c>
      <c r="E130" s="73">
        <v>11</v>
      </c>
      <c r="F130" s="73">
        <v>6</v>
      </c>
      <c r="G130" s="73">
        <v>4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50"/>
    </row>
    <row r="131" spans="2:17" ht="20.100000000000001" customHeight="1" x14ac:dyDescent="0.25">
      <c r="B131" s="18">
        <v>4</v>
      </c>
      <c r="C131" s="19" t="s">
        <v>21</v>
      </c>
      <c r="D131" s="73">
        <v>7</v>
      </c>
      <c r="E131" s="73">
        <v>6</v>
      </c>
      <c r="F131" s="73">
        <v>9</v>
      </c>
      <c r="G131" s="73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50"/>
    </row>
    <row r="132" spans="2:17" ht="20.100000000000001" customHeight="1" x14ac:dyDescent="0.25">
      <c r="B132" s="18">
        <v>5</v>
      </c>
      <c r="C132" s="19" t="s">
        <v>24</v>
      </c>
      <c r="D132" s="73">
        <v>17</v>
      </c>
      <c r="E132" s="73">
        <v>17</v>
      </c>
      <c r="F132" s="73">
        <v>12</v>
      </c>
      <c r="G132" s="73">
        <v>19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50"/>
    </row>
    <row r="133" spans="2:17" ht="20.100000000000001" customHeight="1" x14ac:dyDescent="0.25">
      <c r="B133" s="18">
        <v>6</v>
      </c>
      <c r="C133" s="19" t="s">
        <v>27</v>
      </c>
      <c r="D133" s="73">
        <v>13</v>
      </c>
      <c r="E133" s="73">
        <v>19</v>
      </c>
      <c r="F133" s="73">
        <v>20</v>
      </c>
      <c r="G133" s="73">
        <v>11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50"/>
    </row>
    <row r="134" spans="2:17" ht="20.100000000000001" customHeight="1" x14ac:dyDescent="0.25">
      <c r="B134" s="18">
        <v>7</v>
      </c>
      <c r="C134" s="19" t="s">
        <v>29</v>
      </c>
      <c r="D134" s="73">
        <v>1</v>
      </c>
      <c r="E134" s="73">
        <v>3</v>
      </c>
      <c r="F134" s="73">
        <v>8</v>
      </c>
      <c r="G134" s="73">
        <v>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50"/>
    </row>
    <row r="135" spans="2:17" ht="20.100000000000001" customHeight="1" x14ac:dyDescent="0.25">
      <c r="B135" s="18">
        <v>8</v>
      </c>
      <c r="C135" s="19" t="s">
        <v>31</v>
      </c>
      <c r="D135" s="73">
        <v>3</v>
      </c>
      <c r="E135" s="73">
        <v>4</v>
      </c>
      <c r="F135" s="73">
        <v>4</v>
      </c>
      <c r="G135" s="73">
        <v>5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50"/>
    </row>
    <row r="136" spans="2:17" ht="20.100000000000001" customHeight="1" x14ac:dyDescent="0.25">
      <c r="B136" s="18">
        <v>9</v>
      </c>
      <c r="C136" s="19" t="s">
        <v>33</v>
      </c>
      <c r="D136" s="73">
        <v>6</v>
      </c>
      <c r="E136" s="73">
        <v>16</v>
      </c>
      <c r="F136" s="73">
        <v>10</v>
      </c>
      <c r="G136" s="73">
        <v>12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50"/>
    </row>
    <row r="137" spans="2:17" ht="20.100000000000001" customHeight="1" x14ac:dyDescent="0.25">
      <c r="B137" s="18">
        <v>10</v>
      </c>
      <c r="C137" s="19" t="s">
        <v>34</v>
      </c>
      <c r="D137" s="73">
        <v>11</v>
      </c>
      <c r="E137" s="73">
        <v>14</v>
      </c>
      <c r="F137" s="73">
        <v>7</v>
      </c>
      <c r="G137" s="73">
        <v>8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50"/>
    </row>
    <row r="138" spans="2:17" ht="20.100000000000001" customHeight="1" x14ac:dyDescent="0.25">
      <c r="B138" s="18">
        <v>11</v>
      </c>
      <c r="C138" s="19" t="s">
        <v>36</v>
      </c>
      <c r="D138" s="73">
        <v>8</v>
      </c>
      <c r="E138" s="73">
        <v>7</v>
      </c>
      <c r="F138" s="73">
        <v>5</v>
      </c>
      <c r="G138" s="73">
        <v>13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50"/>
    </row>
    <row r="139" spans="2:17" ht="20.100000000000001" customHeight="1" x14ac:dyDescent="0.25">
      <c r="B139" s="18">
        <v>12</v>
      </c>
      <c r="C139" s="19" t="s">
        <v>38</v>
      </c>
      <c r="D139" s="73">
        <v>12</v>
      </c>
      <c r="E139" s="73">
        <v>15</v>
      </c>
      <c r="F139" s="73">
        <v>16</v>
      </c>
      <c r="G139" s="73">
        <v>17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50"/>
    </row>
    <row r="140" spans="2:17" ht="20.100000000000001" customHeight="1" x14ac:dyDescent="0.25">
      <c r="B140" s="18">
        <v>13</v>
      </c>
      <c r="C140" s="19" t="s">
        <v>41</v>
      </c>
      <c r="D140" s="73">
        <v>9</v>
      </c>
      <c r="E140" s="73">
        <v>10</v>
      </c>
      <c r="F140" s="73">
        <v>14</v>
      </c>
      <c r="G140" s="73">
        <v>9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50"/>
    </row>
    <row r="141" spans="2:17" ht="20.100000000000001" customHeight="1" x14ac:dyDescent="0.25">
      <c r="B141" s="18">
        <v>14</v>
      </c>
      <c r="C141" s="19" t="s">
        <v>43</v>
      </c>
      <c r="D141" s="73">
        <v>13</v>
      </c>
      <c r="E141" s="73">
        <v>20</v>
      </c>
      <c r="F141" s="73">
        <v>3</v>
      </c>
      <c r="G141" s="73">
        <v>6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50"/>
    </row>
    <row r="142" spans="2:17" ht="20.100000000000001" customHeight="1" x14ac:dyDescent="0.25">
      <c r="B142" s="18">
        <v>15</v>
      </c>
      <c r="C142" s="19" t="s">
        <v>45</v>
      </c>
      <c r="D142" s="73">
        <v>20</v>
      </c>
      <c r="E142" s="73">
        <v>13</v>
      </c>
      <c r="F142" s="73">
        <v>19</v>
      </c>
      <c r="G142" s="73">
        <v>15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50"/>
    </row>
    <row r="143" spans="2:17" ht="20.100000000000001" customHeight="1" x14ac:dyDescent="0.25">
      <c r="B143" s="18">
        <v>16</v>
      </c>
      <c r="C143" s="19" t="s">
        <v>48</v>
      </c>
      <c r="D143" s="73">
        <v>16</v>
      </c>
      <c r="E143" s="73">
        <v>18</v>
      </c>
      <c r="F143" s="73">
        <v>17</v>
      </c>
      <c r="G143" s="73">
        <v>10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50"/>
    </row>
    <row r="144" spans="2:17" ht="20.100000000000001" customHeight="1" x14ac:dyDescent="0.25">
      <c r="B144" s="18">
        <v>17</v>
      </c>
      <c r="C144" s="19" t="s">
        <v>50</v>
      </c>
      <c r="D144" s="73">
        <v>19</v>
      </c>
      <c r="E144" s="73">
        <v>11</v>
      </c>
      <c r="F144" s="73">
        <v>15</v>
      </c>
      <c r="G144" s="73">
        <v>14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50"/>
    </row>
    <row r="145" spans="2:17" ht="20.100000000000001" customHeight="1" x14ac:dyDescent="0.25">
      <c r="B145" s="18">
        <v>18</v>
      </c>
      <c r="C145" s="19" t="s">
        <v>52</v>
      </c>
      <c r="D145" s="73">
        <v>2</v>
      </c>
      <c r="E145" s="73">
        <v>8</v>
      </c>
      <c r="F145" s="73">
        <v>13</v>
      </c>
      <c r="G145" s="73">
        <v>16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50"/>
    </row>
    <row r="146" spans="2:17" ht="20.100000000000001" customHeight="1" x14ac:dyDescent="0.25">
      <c r="B146" s="18">
        <v>19</v>
      </c>
      <c r="C146" s="19" t="s">
        <v>54</v>
      </c>
      <c r="D146" s="73">
        <v>10</v>
      </c>
      <c r="E146" s="73">
        <v>2</v>
      </c>
      <c r="F146" s="73">
        <v>18</v>
      </c>
      <c r="G146" s="73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50"/>
    </row>
    <row r="147" spans="2:17" ht="20.100000000000001" customHeight="1" x14ac:dyDescent="0.25">
      <c r="B147" s="18">
        <v>20</v>
      </c>
      <c r="C147" s="19" t="s">
        <v>56</v>
      </c>
      <c r="D147" s="73">
        <v>18</v>
      </c>
      <c r="E147" s="73">
        <v>9</v>
      </c>
      <c r="F147" s="73">
        <v>11</v>
      </c>
      <c r="G147" s="73">
        <v>20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50"/>
    </row>
    <row r="148" spans="2:17" ht="20.100000000000001" customHeight="1" x14ac:dyDescent="0.25">
      <c r="B148" s="90"/>
      <c r="C148" s="9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50"/>
    </row>
    <row r="149" spans="2:17" ht="20.100000000000001" customHeight="1" x14ac:dyDescent="0.25">
      <c r="B149" s="85"/>
      <c r="C149" s="8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ht="20.100000000000001" customHeight="1" x14ac:dyDescent="0.25">
      <c r="B150" s="85"/>
      <c r="C150" s="86"/>
      <c r="D150" s="86" t="s">
        <v>87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ht="20.100000000000001" customHeight="1" x14ac:dyDescent="0.25">
      <c r="B151" s="87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50"/>
    </row>
    <row r="152" spans="2:17" ht="20.100000000000001" customHeight="1" x14ac:dyDescent="0.25">
      <c r="B152" s="85"/>
      <c r="C152" s="86"/>
      <c r="D152" s="50" t="s">
        <v>108</v>
      </c>
      <c r="E152" s="50" t="s">
        <v>109</v>
      </c>
      <c r="F152" s="50" t="s">
        <v>110</v>
      </c>
      <c r="G152" s="50" t="s">
        <v>111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ht="20.100000000000001" customHeight="1" x14ac:dyDescent="0.25">
      <c r="B153" s="85"/>
      <c r="C153" s="86"/>
      <c r="D153" s="50" t="s">
        <v>112</v>
      </c>
      <c r="E153" s="50" t="s">
        <v>112</v>
      </c>
      <c r="F153" s="50" t="s">
        <v>113</v>
      </c>
      <c r="G153" s="50" t="s">
        <v>114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ht="20.100000000000001" customHeight="1" x14ac:dyDescent="0.25">
      <c r="B154" s="90"/>
      <c r="C154" s="91" t="s">
        <v>115</v>
      </c>
      <c r="D154" s="80" t="s">
        <v>116</v>
      </c>
      <c r="E154" s="80" t="s">
        <v>116</v>
      </c>
      <c r="F154" s="80" t="s">
        <v>116</v>
      </c>
      <c r="G154" s="80" t="s">
        <v>117</v>
      </c>
      <c r="H154" s="80"/>
      <c r="I154" s="80"/>
      <c r="J154" s="80"/>
      <c r="K154" s="80"/>
      <c r="L154" s="80"/>
      <c r="M154" s="80"/>
      <c r="N154" s="80"/>
      <c r="O154" s="80"/>
      <c r="P154" s="80"/>
      <c r="Q154" s="50"/>
    </row>
    <row r="155" spans="2:17" ht="20.100000000000001" customHeight="1" x14ac:dyDescent="0.25">
      <c r="B155" s="85"/>
      <c r="C155" s="78" t="s">
        <v>2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ht="20.100000000000001" customHeight="1" x14ac:dyDescent="0.25">
      <c r="B156" s="18">
        <v>1</v>
      </c>
      <c r="C156" s="19" t="s">
        <v>8</v>
      </c>
      <c r="D156" s="93" t="s">
        <v>122</v>
      </c>
      <c r="E156" s="93" t="s">
        <v>123</v>
      </c>
      <c r="F156" s="93" t="s">
        <v>124</v>
      </c>
      <c r="G156" s="93" t="s">
        <v>102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50"/>
    </row>
    <row r="157" spans="2:17" ht="20.100000000000001" customHeight="1" x14ac:dyDescent="0.25">
      <c r="B157" s="18">
        <v>2</v>
      </c>
      <c r="C157" s="19" t="s">
        <v>13</v>
      </c>
      <c r="D157" s="73">
        <v>0</v>
      </c>
      <c r="E157" s="73">
        <v>0</v>
      </c>
      <c r="F157" s="73">
        <v>0</v>
      </c>
      <c r="G157" s="73">
        <v>1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50"/>
    </row>
    <row r="158" spans="2:17" ht="20.100000000000001" customHeight="1" x14ac:dyDescent="0.25">
      <c r="B158" s="18">
        <v>3</v>
      </c>
      <c r="C158" s="19" t="s">
        <v>17</v>
      </c>
      <c r="D158" s="73">
        <v>1</v>
      </c>
      <c r="E158" s="73">
        <v>4</v>
      </c>
      <c r="F158" s="73">
        <v>2</v>
      </c>
      <c r="G158" s="73">
        <v>4.5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50"/>
    </row>
    <row r="159" spans="2:17" ht="20.100000000000001" customHeight="1" x14ac:dyDescent="0.25">
      <c r="B159" s="18">
        <v>4</v>
      </c>
      <c r="C159" s="19" t="s">
        <v>21</v>
      </c>
      <c r="D159" s="73">
        <v>0</v>
      </c>
      <c r="E159" s="73">
        <v>-2</v>
      </c>
      <c r="F159" s="73">
        <v>-2</v>
      </c>
      <c r="G159" s="73">
        <v>-1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50"/>
    </row>
    <row r="160" spans="2:17" ht="20.100000000000001" customHeight="1" x14ac:dyDescent="0.25">
      <c r="B160" s="18">
        <v>5</v>
      </c>
      <c r="C160" s="19" t="s">
        <v>24</v>
      </c>
      <c r="D160" s="73">
        <v>1</v>
      </c>
      <c r="E160" s="73">
        <v>2</v>
      </c>
      <c r="F160" s="73">
        <v>-2</v>
      </c>
      <c r="G160" s="73">
        <v>2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50"/>
    </row>
    <row r="161" spans="2:17" ht="20.100000000000001" customHeight="1" x14ac:dyDescent="0.25">
      <c r="B161" s="18">
        <v>6</v>
      </c>
      <c r="C161" s="19" t="s">
        <v>27</v>
      </c>
      <c r="D161" s="73">
        <v>0</v>
      </c>
      <c r="E161" s="73">
        <v>6</v>
      </c>
      <c r="F161" s="73">
        <v>2</v>
      </c>
      <c r="G161" s="73">
        <v>4.5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50"/>
    </row>
    <row r="162" spans="2:17" ht="20.100000000000001" customHeight="1" x14ac:dyDescent="0.25">
      <c r="B162" s="18">
        <v>7</v>
      </c>
      <c r="C162" s="19" t="s">
        <v>29</v>
      </c>
      <c r="D162" s="73">
        <v>4</v>
      </c>
      <c r="E162" s="73">
        <v>4</v>
      </c>
      <c r="F162" s="73">
        <v>3</v>
      </c>
      <c r="G162" s="73">
        <v>3.5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50"/>
    </row>
    <row r="163" spans="2:17" ht="20.100000000000001" customHeight="1" x14ac:dyDescent="0.25">
      <c r="B163" s="18">
        <v>8</v>
      </c>
      <c r="C163" s="19" t="s">
        <v>31</v>
      </c>
      <c r="D163" s="73">
        <v>1</v>
      </c>
      <c r="E163" s="73">
        <v>0</v>
      </c>
      <c r="F163" s="73">
        <v>1</v>
      </c>
      <c r="G163" s="73">
        <v>0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50"/>
    </row>
    <row r="164" spans="2:17" ht="20.100000000000001" customHeight="1" x14ac:dyDescent="0.25">
      <c r="B164" s="18">
        <v>9</v>
      </c>
      <c r="C164" s="19" t="s">
        <v>33</v>
      </c>
      <c r="D164" s="73">
        <v>1</v>
      </c>
      <c r="E164" s="73">
        <v>-2</v>
      </c>
      <c r="F164" s="73">
        <v>0</v>
      </c>
      <c r="G164" s="73">
        <v>-2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50"/>
    </row>
    <row r="165" spans="2:17" ht="20.100000000000001" customHeight="1" x14ac:dyDescent="0.25">
      <c r="B165" s="18">
        <v>10</v>
      </c>
      <c r="C165" s="19" t="s">
        <v>34</v>
      </c>
      <c r="D165" s="73">
        <v>1</v>
      </c>
      <c r="E165" s="73">
        <v>-2</v>
      </c>
      <c r="F165" s="73">
        <v>1</v>
      </c>
      <c r="G165" s="73">
        <v>-2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50"/>
    </row>
    <row r="166" spans="2:17" ht="20.100000000000001" customHeight="1" x14ac:dyDescent="0.25">
      <c r="B166" s="18">
        <v>11</v>
      </c>
      <c r="C166" s="19" t="s">
        <v>36</v>
      </c>
      <c r="D166" s="73">
        <v>2</v>
      </c>
      <c r="E166" s="73">
        <v>2</v>
      </c>
      <c r="F166" s="73">
        <v>3</v>
      </c>
      <c r="G166" s="73">
        <v>2.5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50"/>
    </row>
    <row r="167" spans="2:17" ht="20.100000000000001" customHeight="1" x14ac:dyDescent="0.25">
      <c r="B167" s="18">
        <v>12</v>
      </c>
      <c r="C167" s="19" t="s">
        <v>38</v>
      </c>
      <c r="D167" s="73">
        <v>0</v>
      </c>
      <c r="E167" s="73">
        <v>0</v>
      </c>
      <c r="F167" s="73">
        <v>-1</v>
      </c>
      <c r="G167" s="73">
        <v>-0.5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50"/>
    </row>
    <row r="168" spans="2:17" ht="20.100000000000001" customHeight="1" x14ac:dyDescent="0.25">
      <c r="B168" s="18">
        <v>13</v>
      </c>
      <c r="C168" s="19" t="s">
        <v>41</v>
      </c>
      <c r="D168" s="73">
        <v>1</v>
      </c>
      <c r="E168" s="73">
        <v>2</v>
      </c>
      <c r="F168" s="73">
        <v>-1</v>
      </c>
      <c r="G168" s="73">
        <v>0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50"/>
    </row>
    <row r="169" spans="2:17" ht="20.100000000000001" customHeight="1" x14ac:dyDescent="0.25">
      <c r="B169" s="18">
        <v>14</v>
      </c>
      <c r="C169" s="19" t="s">
        <v>43</v>
      </c>
      <c r="D169" s="73">
        <v>2</v>
      </c>
      <c r="E169" s="73">
        <v>2</v>
      </c>
      <c r="F169" s="73">
        <v>3</v>
      </c>
      <c r="G169" s="73">
        <v>1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50"/>
    </row>
    <row r="170" spans="2:17" ht="20.100000000000001" customHeight="1" x14ac:dyDescent="0.25">
      <c r="B170" s="18">
        <v>15</v>
      </c>
      <c r="C170" s="19" t="s">
        <v>45</v>
      </c>
      <c r="D170" s="73">
        <v>0</v>
      </c>
      <c r="E170" s="73">
        <v>4</v>
      </c>
      <c r="F170" s="73">
        <v>2</v>
      </c>
      <c r="G170" s="73">
        <v>13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50"/>
    </row>
    <row r="171" spans="2:17" ht="20.100000000000001" customHeight="1" x14ac:dyDescent="0.25">
      <c r="B171" s="18">
        <v>16</v>
      </c>
      <c r="C171" s="19" t="s">
        <v>48</v>
      </c>
      <c r="D171" s="73">
        <v>4</v>
      </c>
      <c r="E171" s="73">
        <v>4</v>
      </c>
      <c r="F171" s="73">
        <v>3</v>
      </c>
      <c r="G171" s="73">
        <v>10.5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50"/>
    </row>
    <row r="172" spans="2:17" ht="20.100000000000001" customHeight="1" x14ac:dyDescent="0.25">
      <c r="B172" s="18">
        <v>17</v>
      </c>
      <c r="C172" s="19" t="s">
        <v>50</v>
      </c>
      <c r="D172" s="73">
        <v>0</v>
      </c>
      <c r="E172" s="73">
        <v>4</v>
      </c>
      <c r="F172" s="73">
        <v>3</v>
      </c>
      <c r="G172" s="73">
        <v>5.5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50"/>
    </row>
    <row r="173" spans="2:17" ht="20.100000000000001" customHeight="1" x14ac:dyDescent="0.25">
      <c r="B173" s="18">
        <v>18</v>
      </c>
      <c r="C173" s="19" t="s">
        <v>52</v>
      </c>
      <c r="D173" s="73">
        <v>0</v>
      </c>
      <c r="E173" s="73">
        <v>4</v>
      </c>
      <c r="F173" s="73">
        <v>0</v>
      </c>
      <c r="G173" s="73">
        <v>0.5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50"/>
    </row>
    <row r="174" spans="2:17" ht="20.100000000000001" customHeight="1" x14ac:dyDescent="0.25">
      <c r="B174" s="18">
        <v>19</v>
      </c>
      <c r="C174" s="19" t="s">
        <v>54</v>
      </c>
      <c r="D174" s="73">
        <v>4</v>
      </c>
      <c r="E174" s="73">
        <v>6</v>
      </c>
      <c r="F174" s="73">
        <v>4</v>
      </c>
      <c r="G174" s="73">
        <v>9</v>
      </c>
      <c r="H174" s="73"/>
      <c r="I174" s="73"/>
      <c r="J174" s="73"/>
      <c r="K174" s="73"/>
      <c r="L174" s="73"/>
      <c r="M174" s="73"/>
      <c r="N174" s="73"/>
      <c r="O174" s="73"/>
      <c r="P174" s="73"/>
      <c r="Q174" s="50"/>
    </row>
    <row r="175" spans="2:17" ht="20.100000000000001" customHeight="1" x14ac:dyDescent="0.25">
      <c r="B175" s="18">
        <v>20</v>
      </c>
      <c r="C175" s="19" t="s">
        <v>56</v>
      </c>
      <c r="D175" s="73">
        <v>3</v>
      </c>
      <c r="E175" s="73">
        <v>6</v>
      </c>
      <c r="F175" s="73">
        <v>3</v>
      </c>
      <c r="G175" s="73">
        <v>4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50"/>
    </row>
    <row r="176" spans="2:17" ht="20.100000000000001" customHeight="1" x14ac:dyDescent="0.25">
      <c r="B176" s="85"/>
      <c r="C176" s="86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50"/>
    </row>
    <row r="177" spans="2:17" ht="20.100000000000001" customHeight="1" x14ac:dyDescent="0.25">
      <c r="B177" s="85"/>
      <c r="C177" s="86" t="s">
        <v>125</v>
      </c>
      <c r="D177" s="94" t="s">
        <v>126</v>
      </c>
      <c r="E177" s="94" t="s">
        <v>127</v>
      </c>
      <c r="F177" s="94" t="s">
        <v>128</v>
      </c>
      <c r="G177" s="94" t="s">
        <v>127</v>
      </c>
      <c r="H177" s="94"/>
      <c r="I177" s="50"/>
      <c r="J177" s="94"/>
      <c r="K177" s="94"/>
      <c r="L177" s="94"/>
      <c r="M177" s="94"/>
      <c r="N177" s="94"/>
      <c r="O177" s="50"/>
      <c r="P177" s="50"/>
      <c r="Q177" s="50"/>
    </row>
    <row r="178" spans="2:17" ht="20.100000000000001" customHeight="1" x14ac:dyDescent="0.25">
      <c r="B178" s="90"/>
      <c r="C178" s="92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50"/>
    </row>
    <row r="179" spans="2:17" ht="20.100000000000001" customHeight="1" x14ac:dyDescent="0.25">
      <c r="B179" s="85"/>
      <c r="C179" s="86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ht="20.100000000000001" customHeight="1" x14ac:dyDescent="0.25">
      <c r="B180" s="85"/>
      <c r="C180" s="86"/>
      <c r="D180" s="86" t="s">
        <v>129</v>
      </c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ht="20.100000000000001" customHeight="1" x14ac:dyDescent="0.25">
      <c r="B181" s="87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50"/>
    </row>
    <row r="182" spans="2:17" ht="20.100000000000001" customHeight="1" x14ac:dyDescent="0.25">
      <c r="B182" s="85"/>
      <c r="C182" s="86"/>
      <c r="D182" s="50" t="s">
        <v>108</v>
      </c>
      <c r="E182" s="50" t="s">
        <v>109</v>
      </c>
      <c r="F182" s="50" t="s">
        <v>110</v>
      </c>
      <c r="G182" s="50" t="s">
        <v>111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ht="20.100000000000001" customHeight="1" x14ac:dyDescent="0.25">
      <c r="B183" s="85"/>
      <c r="C183" s="86"/>
      <c r="D183" s="50" t="s">
        <v>112</v>
      </c>
      <c r="E183" s="50" t="s">
        <v>112</v>
      </c>
      <c r="F183" s="50" t="s">
        <v>113</v>
      </c>
      <c r="G183" s="50" t="s">
        <v>114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20.100000000000001" customHeight="1" x14ac:dyDescent="0.25">
      <c r="B184" s="90"/>
      <c r="C184" s="91" t="s">
        <v>115</v>
      </c>
      <c r="D184" s="80" t="s">
        <v>116</v>
      </c>
      <c r="E184" s="80" t="s">
        <v>116</v>
      </c>
      <c r="F184" s="80" t="s">
        <v>116</v>
      </c>
      <c r="G184" s="80" t="s">
        <v>117</v>
      </c>
      <c r="H184" s="80"/>
      <c r="I184" s="80"/>
      <c r="J184" s="80"/>
      <c r="K184" s="80"/>
      <c r="L184" s="80"/>
      <c r="M184" s="80"/>
      <c r="N184" s="80"/>
      <c r="O184" s="80"/>
      <c r="P184" s="80"/>
      <c r="Q184" s="50"/>
    </row>
    <row r="185" spans="2:17" ht="20.100000000000001" customHeight="1" x14ac:dyDescent="0.25">
      <c r="B185" s="85"/>
      <c r="C185" s="78" t="s">
        <v>2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ht="20.100000000000001" customHeight="1" x14ac:dyDescent="0.25">
      <c r="B186" s="18">
        <v>1</v>
      </c>
      <c r="C186" s="19" t="s">
        <v>8</v>
      </c>
      <c r="D186" s="50">
        <v>1</v>
      </c>
      <c r="E186" s="50">
        <v>1</v>
      </c>
      <c r="F186" s="94">
        <v>1</v>
      </c>
      <c r="G186" s="94">
        <v>2</v>
      </c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ht="20.100000000000001" customHeight="1" x14ac:dyDescent="0.25">
      <c r="B187" s="18">
        <v>2</v>
      </c>
      <c r="C187" s="19" t="s">
        <v>13</v>
      </c>
      <c r="D187" s="50">
        <v>2</v>
      </c>
      <c r="E187" s="50">
        <v>1</v>
      </c>
      <c r="F187" s="50">
        <v>1.5</v>
      </c>
      <c r="G187" s="50">
        <v>3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ht="20.100000000000001" customHeight="1" x14ac:dyDescent="0.25">
      <c r="B188" s="18">
        <v>3</v>
      </c>
      <c r="C188" s="19" t="s">
        <v>17</v>
      </c>
      <c r="D188" s="50">
        <v>1</v>
      </c>
      <c r="E188" s="50">
        <v>1</v>
      </c>
      <c r="F188" s="50">
        <v>1</v>
      </c>
      <c r="G188" s="50">
        <v>1.5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ht="20.100000000000001" customHeight="1" x14ac:dyDescent="0.25">
      <c r="B189" s="18">
        <v>4</v>
      </c>
      <c r="C189" s="19" t="s">
        <v>21</v>
      </c>
      <c r="D189" s="50">
        <v>1.75</v>
      </c>
      <c r="E189" s="50">
        <v>1</v>
      </c>
      <c r="F189" s="50">
        <v>1.5</v>
      </c>
      <c r="G189" s="50">
        <v>2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ht="20.100000000000001" customHeight="1" x14ac:dyDescent="0.25">
      <c r="B190" s="18">
        <v>5</v>
      </c>
      <c r="C190" s="19" t="s">
        <v>24</v>
      </c>
      <c r="D190" s="50">
        <v>1</v>
      </c>
      <c r="E190" s="50">
        <v>1</v>
      </c>
      <c r="F190" s="50">
        <v>1</v>
      </c>
      <c r="G190" s="50">
        <v>2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ht="20.100000000000001" customHeight="1" x14ac:dyDescent="0.25">
      <c r="B191" s="18">
        <v>6</v>
      </c>
      <c r="C191" s="19" t="s">
        <v>27</v>
      </c>
      <c r="D191" s="50">
        <v>1</v>
      </c>
      <c r="E191" s="50">
        <v>1</v>
      </c>
      <c r="F191" s="50">
        <v>1</v>
      </c>
      <c r="G191" s="50">
        <v>1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ht="20.100000000000001" customHeight="1" x14ac:dyDescent="0.25">
      <c r="B192" s="18">
        <v>7</v>
      </c>
      <c r="C192" s="19" t="s">
        <v>29</v>
      </c>
      <c r="D192" s="50">
        <v>1</v>
      </c>
      <c r="E192" s="50">
        <v>1</v>
      </c>
      <c r="F192" s="50">
        <v>1</v>
      </c>
      <c r="G192" s="50">
        <v>1.5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ht="20.100000000000001" customHeight="1" x14ac:dyDescent="0.25">
      <c r="B193" s="18">
        <v>8</v>
      </c>
      <c r="C193" s="19" t="s">
        <v>31</v>
      </c>
      <c r="D193" s="50">
        <v>1.25</v>
      </c>
      <c r="E193" s="50">
        <v>1</v>
      </c>
      <c r="F193" s="50">
        <v>1</v>
      </c>
      <c r="G193" s="50">
        <v>2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ht="20.100000000000001" customHeight="1" x14ac:dyDescent="0.25">
      <c r="B194" s="18">
        <v>9</v>
      </c>
      <c r="C194" s="19" t="s">
        <v>33</v>
      </c>
      <c r="D194" s="50">
        <v>1</v>
      </c>
      <c r="E194" s="50">
        <v>1</v>
      </c>
      <c r="F194" s="50">
        <v>1</v>
      </c>
      <c r="G194" s="50">
        <v>2</v>
      </c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ht="20.100000000000001" customHeight="1" x14ac:dyDescent="0.25">
      <c r="B195" s="18">
        <v>10</v>
      </c>
      <c r="C195" s="19" t="s">
        <v>34</v>
      </c>
      <c r="D195" s="50">
        <v>1</v>
      </c>
      <c r="E195" s="50">
        <v>1</v>
      </c>
      <c r="F195" s="50">
        <v>1</v>
      </c>
      <c r="G195" s="50">
        <v>1.5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ht="20.100000000000001" customHeight="1" x14ac:dyDescent="0.25">
      <c r="B196" s="18">
        <v>11</v>
      </c>
      <c r="C196" s="19" t="s">
        <v>36</v>
      </c>
      <c r="D196" s="50">
        <v>1</v>
      </c>
      <c r="E196" s="50">
        <v>1</v>
      </c>
      <c r="F196" s="50">
        <v>1</v>
      </c>
      <c r="G196" s="50">
        <v>1.5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ht="20.100000000000001" customHeight="1" x14ac:dyDescent="0.25">
      <c r="B197" s="18">
        <v>12</v>
      </c>
      <c r="C197" s="19" t="s">
        <v>38</v>
      </c>
      <c r="D197" s="50">
        <v>1.25</v>
      </c>
      <c r="E197" s="50">
        <v>1</v>
      </c>
      <c r="F197" s="50">
        <v>1</v>
      </c>
      <c r="G197" s="50">
        <v>2.5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ht="20.100000000000001" customHeight="1" x14ac:dyDescent="0.25">
      <c r="B198" s="18">
        <v>13</v>
      </c>
      <c r="C198" s="19" t="s">
        <v>41</v>
      </c>
      <c r="D198" s="50">
        <v>1.25</v>
      </c>
      <c r="E198" s="50">
        <v>1</v>
      </c>
      <c r="F198" s="50">
        <v>1</v>
      </c>
      <c r="G198" s="50">
        <v>2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ht="20.100000000000001" customHeight="1" x14ac:dyDescent="0.25">
      <c r="B199" s="18">
        <v>14</v>
      </c>
      <c r="C199" s="19" t="s">
        <v>43</v>
      </c>
      <c r="D199" s="50">
        <v>1.5</v>
      </c>
      <c r="E199" s="50">
        <v>1</v>
      </c>
      <c r="F199" s="50">
        <v>1</v>
      </c>
      <c r="G199" s="50">
        <v>1.5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ht="20.100000000000001" customHeight="1" x14ac:dyDescent="0.25">
      <c r="B200" s="18">
        <v>15</v>
      </c>
      <c r="C200" s="19" t="s">
        <v>45</v>
      </c>
      <c r="D200" s="50">
        <v>1.25</v>
      </c>
      <c r="E200" s="50">
        <v>1</v>
      </c>
      <c r="F200" s="50">
        <v>1.5</v>
      </c>
      <c r="G200" s="50">
        <v>1.5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ht="20.100000000000001" customHeight="1" x14ac:dyDescent="0.25">
      <c r="B201" s="18">
        <v>16</v>
      </c>
      <c r="C201" s="19" t="s">
        <v>48</v>
      </c>
      <c r="D201" s="50">
        <v>1.25</v>
      </c>
      <c r="E201" s="50">
        <v>1</v>
      </c>
      <c r="F201" s="50">
        <v>1</v>
      </c>
      <c r="G201" s="50">
        <v>2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ht="20.100000000000001" customHeight="1" x14ac:dyDescent="0.25">
      <c r="B202" s="18">
        <v>17</v>
      </c>
      <c r="C202" s="19" t="s">
        <v>50</v>
      </c>
      <c r="D202" s="50">
        <v>1</v>
      </c>
      <c r="E202" s="50">
        <v>1</v>
      </c>
      <c r="F202" s="50">
        <v>1</v>
      </c>
      <c r="G202" s="50">
        <v>2.5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ht="20.100000000000001" customHeight="1" x14ac:dyDescent="0.25">
      <c r="B203" s="18">
        <v>18</v>
      </c>
      <c r="C203" s="19" t="s">
        <v>52</v>
      </c>
      <c r="D203" s="50">
        <v>2.75</v>
      </c>
      <c r="E203" s="50">
        <v>1</v>
      </c>
      <c r="F203" s="50">
        <v>2</v>
      </c>
      <c r="G203" s="50">
        <v>2.5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20.100000000000001" customHeight="1" x14ac:dyDescent="0.25">
      <c r="B204" s="18">
        <v>19</v>
      </c>
      <c r="C204" s="19" t="s">
        <v>54</v>
      </c>
      <c r="D204" s="50">
        <v>1.5</v>
      </c>
      <c r="E204" s="50">
        <v>1</v>
      </c>
      <c r="F204" s="50">
        <v>1.5</v>
      </c>
      <c r="G204" s="50">
        <v>1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ht="20.100000000000001" customHeight="1" x14ac:dyDescent="0.25">
      <c r="B205" s="18">
        <v>20</v>
      </c>
      <c r="C205" s="19" t="s">
        <v>56</v>
      </c>
      <c r="D205" s="50">
        <v>2</v>
      </c>
      <c r="E205" s="50">
        <v>1</v>
      </c>
      <c r="F205" s="50">
        <v>2</v>
      </c>
      <c r="G205" s="50">
        <v>3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ht="20.100000000000001" customHeight="1" x14ac:dyDescent="0.25">
      <c r="B206" s="90"/>
      <c r="C206" s="92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50"/>
    </row>
    <row r="207" spans="2:17" ht="20.100000000000001" customHeight="1" x14ac:dyDescent="0.25">
      <c r="B207" s="85"/>
      <c r="C207" s="86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ht="20.100000000000001" customHeight="1" x14ac:dyDescent="0.25">
      <c r="B208" s="85"/>
      <c r="C208" s="86"/>
      <c r="D208" s="86" t="s">
        <v>130</v>
      </c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ht="20.100000000000001" customHeight="1" x14ac:dyDescent="0.25">
      <c r="B209" s="87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50"/>
    </row>
    <row r="210" spans="2:17" ht="20.100000000000001" customHeight="1" x14ac:dyDescent="0.25">
      <c r="B210" s="85"/>
      <c r="C210" s="86"/>
      <c r="D210" s="50" t="s">
        <v>108</v>
      </c>
      <c r="E210" s="50" t="s">
        <v>109</v>
      </c>
      <c r="F210" s="50" t="s">
        <v>110</v>
      </c>
      <c r="G210" s="50" t="s">
        <v>111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ht="20.100000000000001" customHeight="1" x14ac:dyDescent="0.25">
      <c r="B211" s="85"/>
      <c r="C211" s="86"/>
      <c r="D211" s="50" t="s">
        <v>112</v>
      </c>
      <c r="E211" s="50" t="s">
        <v>112</v>
      </c>
      <c r="F211" s="50" t="s">
        <v>113</v>
      </c>
      <c r="G211" s="50" t="s">
        <v>114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ht="20.100000000000001" customHeight="1" x14ac:dyDescent="0.25">
      <c r="B212" s="90"/>
      <c r="C212" s="91" t="s">
        <v>115</v>
      </c>
      <c r="D212" s="80" t="s">
        <v>116</v>
      </c>
      <c r="E212" s="80" t="s">
        <v>116</v>
      </c>
      <c r="F212" s="80" t="s">
        <v>116</v>
      </c>
      <c r="G212" s="80" t="s">
        <v>117</v>
      </c>
      <c r="H212" s="80"/>
      <c r="I212" s="80"/>
      <c r="J212" s="80"/>
      <c r="K212" s="80"/>
      <c r="L212" s="80"/>
      <c r="M212" s="80"/>
      <c r="N212" s="80"/>
      <c r="O212" s="80"/>
      <c r="P212" s="80"/>
      <c r="Q212" s="50"/>
    </row>
    <row r="213" spans="2:17" ht="20.100000000000001" customHeight="1" x14ac:dyDescent="0.25">
      <c r="B213" s="85"/>
      <c r="C213" s="78" t="s">
        <v>2</v>
      </c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ht="20.100000000000001" customHeight="1" x14ac:dyDescent="0.25">
      <c r="B214" s="18">
        <v>1</v>
      </c>
      <c r="C214" s="19" t="s">
        <v>8</v>
      </c>
      <c r="D214" s="73">
        <v>30</v>
      </c>
      <c r="E214" s="73">
        <v>26</v>
      </c>
      <c r="F214" s="93"/>
      <c r="G214" s="93">
        <v>28</v>
      </c>
      <c r="H214" s="73"/>
      <c r="I214" s="73"/>
      <c r="J214" s="73"/>
      <c r="K214" s="73"/>
      <c r="L214" s="73"/>
      <c r="M214" s="73"/>
      <c r="N214" s="73"/>
      <c r="O214" s="73"/>
      <c r="P214" s="73"/>
      <c r="Q214" s="50"/>
    </row>
    <row r="215" spans="2:17" ht="20.100000000000001" customHeight="1" x14ac:dyDescent="0.25">
      <c r="B215" s="18">
        <v>2</v>
      </c>
      <c r="C215" s="19" t="s">
        <v>13</v>
      </c>
      <c r="D215" s="73">
        <v>29.5</v>
      </c>
      <c r="E215" s="73">
        <v>26</v>
      </c>
      <c r="F215" s="73"/>
      <c r="G215" s="73">
        <v>32</v>
      </c>
      <c r="H215" s="73"/>
      <c r="I215" s="73"/>
      <c r="J215" s="73"/>
      <c r="K215" s="73"/>
      <c r="L215" s="73"/>
      <c r="M215" s="73"/>
      <c r="N215" s="73"/>
      <c r="O215" s="73"/>
      <c r="P215" s="73"/>
      <c r="Q215" s="50"/>
    </row>
    <row r="216" spans="2:17" ht="20.100000000000001" customHeight="1" x14ac:dyDescent="0.25">
      <c r="B216" s="18">
        <v>3</v>
      </c>
      <c r="C216" s="19" t="s">
        <v>17</v>
      </c>
      <c r="D216" s="73">
        <v>30</v>
      </c>
      <c r="E216" s="73">
        <v>23</v>
      </c>
      <c r="F216" s="73"/>
      <c r="G216" s="73">
        <v>27.5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50"/>
    </row>
    <row r="217" spans="2:17" ht="20.100000000000001" customHeight="1" x14ac:dyDescent="0.25">
      <c r="B217" s="18">
        <v>4</v>
      </c>
      <c r="C217" s="19" t="s">
        <v>21</v>
      </c>
      <c r="D217" s="73">
        <v>28.5</v>
      </c>
      <c r="E217" s="73">
        <v>24</v>
      </c>
      <c r="F217" s="73"/>
      <c r="G217" s="73">
        <v>29.5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50"/>
    </row>
    <row r="218" spans="2:17" ht="20.100000000000001" customHeight="1" x14ac:dyDescent="0.25">
      <c r="B218" s="18">
        <v>5</v>
      </c>
      <c r="C218" s="19" t="s">
        <v>24</v>
      </c>
      <c r="D218" s="73">
        <v>28</v>
      </c>
      <c r="E218" s="73">
        <v>23.5</v>
      </c>
      <c r="F218" s="73"/>
      <c r="G218" s="73">
        <v>26.5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50"/>
    </row>
    <row r="219" spans="2:17" ht="20.100000000000001" customHeight="1" x14ac:dyDescent="0.25">
      <c r="B219" s="18">
        <v>6</v>
      </c>
      <c r="C219" s="19" t="s">
        <v>27</v>
      </c>
      <c r="D219" s="73">
        <v>31.5</v>
      </c>
      <c r="E219" s="73">
        <v>24</v>
      </c>
      <c r="F219" s="73"/>
      <c r="G219" s="73">
        <v>27.5</v>
      </c>
      <c r="H219" s="73"/>
      <c r="I219" s="73"/>
      <c r="J219" s="73"/>
      <c r="K219" s="73"/>
      <c r="L219" s="73"/>
      <c r="M219" s="73"/>
      <c r="N219" s="73"/>
      <c r="O219" s="73"/>
      <c r="P219" s="73"/>
      <c r="Q219" s="50"/>
    </row>
    <row r="220" spans="2:17" ht="20.100000000000001" customHeight="1" x14ac:dyDescent="0.25">
      <c r="B220" s="18">
        <v>7</v>
      </c>
      <c r="C220" s="19" t="s">
        <v>29</v>
      </c>
      <c r="D220" s="73">
        <v>32</v>
      </c>
      <c r="E220" s="73">
        <v>26</v>
      </c>
      <c r="F220" s="73"/>
      <c r="G220" s="73">
        <v>28.5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50"/>
    </row>
    <row r="221" spans="2:17" ht="20.100000000000001" customHeight="1" x14ac:dyDescent="0.25">
      <c r="B221" s="18">
        <v>8</v>
      </c>
      <c r="C221" s="19" t="s">
        <v>31</v>
      </c>
      <c r="D221" s="73">
        <v>31</v>
      </c>
      <c r="E221" s="73">
        <v>24</v>
      </c>
      <c r="F221" s="73"/>
      <c r="G221" s="73">
        <v>28.5</v>
      </c>
      <c r="H221" s="73"/>
      <c r="I221" s="73"/>
      <c r="J221" s="73"/>
      <c r="K221" s="73"/>
      <c r="L221" s="73"/>
      <c r="M221" s="73"/>
      <c r="N221" s="73"/>
      <c r="O221" s="73"/>
      <c r="P221" s="73"/>
      <c r="Q221" s="50"/>
    </row>
    <row r="222" spans="2:17" ht="20.100000000000001" customHeight="1" x14ac:dyDescent="0.25">
      <c r="B222" s="18">
        <v>9</v>
      </c>
      <c r="C222" s="19" t="s">
        <v>33</v>
      </c>
      <c r="D222" s="73">
        <v>29</v>
      </c>
      <c r="E222" s="73">
        <v>20.5</v>
      </c>
      <c r="F222" s="73"/>
      <c r="G222" s="73">
        <v>28.5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50"/>
    </row>
    <row r="223" spans="2:17" ht="20.100000000000001" customHeight="1" x14ac:dyDescent="0.25">
      <c r="B223" s="18">
        <v>10</v>
      </c>
      <c r="C223" s="19" t="s">
        <v>34</v>
      </c>
      <c r="D223" s="73">
        <v>28</v>
      </c>
      <c r="E223" s="73">
        <v>22</v>
      </c>
      <c r="F223" s="73"/>
      <c r="G223" s="73">
        <v>27.5</v>
      </c>
      <c r="H223" s="73"/>
      <c r="I223" s="73"/>
      <c r="J223" s="73"/>
      <c r="K223" s="73"/>
      <c r="L223" s="73"/>
      <c r="M223" s="73"/>
      <c r="N223" s="73"/>
      <c r="O223" s="73"/>
      <c r="P223" s="73"/>
      <c r="Q223" s="50"/>
    </row>
    <row r="224" spans="2:17" ht="20.100000000000001" customHeight="1" x14ac:dyDescent="0.25">
      <c r="B224" s="18">
        <v>11</v>
      </c>
      <c r="C224" s="19" t="s">
        <v>36</v>
      </c>
      <c r="D224" s="73">
        <v>28</v>
      </c>
      <c r="E224" s="73">
        <v>24.5</v>
      </c>
      <c r="F224" s="73"/>
      <c r="G224" s="73">
        <v>28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50"/>
    </row>
    <row r="225" spans="2:17" ht="20.100000000000001" customHeight="1" x14ac:dyDescent="0.25">
      <c r="B225" s="18">
        <v>12</v>
      </c>
      <c r="C225" s="19" t="s">
        <v>38</v>
      </c>
      <c r="D225" s="73">
        <v>31</v>
      </c>
      <c r="E225" s="73">
        <v>23</v>
      </c>
      <c r="F225" s="73"/>
      <c r="G225" s="73">
        <v>28.5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50"/>
    </row>
    <row r="226" spans="2:17" ht="20.100000000000001" customHeight="1" x14ac:dyDescent="0.25">
      <c r="B226" s="18">
        <v>13</v>
      </c>
      <c r="C226" s="19" t="s">
        <v>41</v>
      </c>
      <c r="D226" s="73">
        <v>33</v>
      </c>
      <c r="E226" s="73">
        <v>24</v>
      </c>
      <c r="F226" s="73"/>
      <c r="G226" s="73">
        <v>32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50"/>
    </row>
    <row r="227" spans="2:17" ht="20.100000000000001" customHeight="1" x14ac:dyDescent="0.25">
      <c r="B227" s="18">
        <v>14</v>
      </c>
      <c r="C227" s="19" t="s">
        <v>43</v>
      </c>
      <c r="D227" s="73">
        <v>32.5</v>
      </c>
      <c r="E227" s="73">
        <v>24</v>
      </c>
      <c r="F227" s="73"/>
      <c r="G227" s="73">
        <v>30.5</v>
      </c>
      <c r="H227" s="73"/>
      <c r="I227" s="73"/>
      <c r="J227" s="73"/>
      <c r="K227" s="73"/>
      <c r="L227" s="73"/>
      <c r="M227" s="73"/>
      <c r="N227" s="73"/>
      <c r="O227" s="73"/>
      <c r="P227" s="73"/>
      <c r="Q227" s="50"/>
    </row>
    <row r="228" spans="2:17" ht="20.100000000000001" customHeight="1" x14ac:dyDescent="0.25">
      <c r="B228" s="18">
        <v>15</v>
      </c>
      <c r="C228" s="19" t="s">
        <v>45</v>
      </c>
      <c r="D228" s="73">
        <v>28.5</v>
      </c>
      <c r="E228" s="73">
        <v>23.5</v>
      </c>
      <c r="F228" s="73"/>
      <c r="G228" s="73">
        <v>28.5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50"/>
    </row>
    <row r="229" spans="2:17" ht="20.100000000000001" customHeight="1" x14ac:dyDescent="0.25">
      <c r="B229" s="18">
        <v>16</v>
      </c>
      <c r="C229" s="19" t="s">
        <v>48</v>
      </c>
      <c r="D229" s="73">
        <v>30</v>
      </c>
      <c r="E229" s="73">
        <v>23.5</v>
      </c>
      <c r="F229" s="73"/>
      <c r="G229" s="73">
        <v>31.5</v>
      </c>
      <c r="H229" s="73"/>
      <c r="I229" s="73"/>
      <c r="J229" s="73"/>
      <c r="K229" s="73"/>
      <c r="L229" s="73"/>
      <c r="M229" s="73"/>
      <c r="N229" s="73"/>
      <c r="O229" s="73"/>
      <c r="P229" s="73"/>
      <c r="Q229" s="50"/>
    </row>
    <row r="230" spans="2:17" ht="20.100000000000001" customHeight="1" x14ac:dyDescent="0.25">
      <c r="B230" s="18">
        <v>17</v>
      </c>
      <c r="C230" s="19" t="s">
        <v>50</v>
      </c>
      <c r="D230" s="73">
        <v>30.5</v>
      </c>
      <c r="E230" s="73">
        <v>24.5</v>
      </c>
      <c r="F230" s="73"/>
      <c r="G230" s="73">
        <v>31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50"/>
    </row>
    <row r="231" spans="2:17" ht="20.100000000000001" customHeight="1" x14ac:dyDescent="0.25">
      <c r="B231" s="18">
        <v>18</v>
      </c>
      <c r="C231" s="19" t="s">
        <v>52</v>
      </c>
      <c r="D231" s="73">
        <v>35</v>
      </c>
      <c r="E231" s="73">
        <v>27.5</v>
      </c>
      <c r="F231" s="73"/>
      <c r="G231" s="73">
        <v>31</v>
      </c>
      <c r="H231" s="73"/>
      <c r="I231" s="73"/>
      <c r="J231" s="73"/>
      <c r="K231" s="73"/>
      <c r="L231" s="73"/>
      <c r="M231" s="73"/>
      <c r="N231" s="73"/>
      <c r="O231" s="73"/>
      <c r="P231" s="73"/>
      <c r="Q231" s="50"/>
    </row>
    <row r="232" spans="2:17" ht="20.100000000000001" customHeight="1" x14ac:dyDescent="0.25">
      <c r="B232" s="18">
        <v>19</v>
      </c>
      <c r="C232" s="19" t="s">
        <v>54</v>
      </c>
      <c r="D232" s="73">
        <v>32</v>
      </c>
      <c r="E232" s="73">
        <v>27</v>
      </c>
      <c r="F232" s="73"/>
      <c r="G232" s="73">
        <v>30</v>
      </c>
      <c r="H232" s="73"/>
      <c r="I232" s="73"/>
      <c r="J232" s="73"/>
      <c r="K232" s="73"/>
      <c r="L232" s="73"/>
      <c r="M232" s="73"/>
      <c r="N232" s="73"/>
      <c r="O232" s="73"/>
      <c r="P232" s="73"/>
      <c r="Q232" s="50"/>
    </row>
    <row r="233" spans="2:17" ht="20.100000000000001" customHeight="1" x14ac:dyDescent="0.25">
      <c r="B233" s="18">
        <v>20</v>
      </c>
      <c r="C233" s="19" t="s">
        <v>56</v>
      </c>
      <c r="D233" s="73">
        <v>34.5</v>
      </c>
      <c r="E233" s="73">
        <v>29.5</v>
      </c>
      <c r="F233" s="73"/>
      <c r="G233" s="73">
        <v>25</v>
      </c>
      <c r="H233" s="73"/>
      <c r="I233" s="73"/>
      <c r="J233" s="73"/>
      <c r="K233" s="73"/>
      <c r="L233" s="73"/>
      <c r="M233" s="73"/>
      <c r="N233" s="73"/>
      <c r="O233" s="73"/>
      <c r="P233" s="73"/>
      <c r="Q233" s="50"/>
    </row>
    <row r="234" spans="2:17" ht="20.100000000000001" customHeight="1" x14ac:dyDescent="0.25">
      <c r="B234" s="90"/>
      <c r="C234" s="92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50"/>
    </row>
    <row r="235" spans="2:17" ht="20.100000000000001" customHeight="1" x14ac:dyDescent="0.25">
      <c r="B235" s="85"/>
      <c r="C235" s="86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ht="20.100000000000001" customHeight="1" x14ac:dyDescent="0.25">
      <c r="B236" s="85"/>
      <c r="C236" s="86"/>
      <c r="D236" s="86" t="s">
        <v>131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ht="20.100000000000001" customHeight="1" x14ac:dyDescent="0.25">
      <c r="B237" s="87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50"/>
    </row>
    <row r="238" spans="2:17" ht="20.100000000000001" customHeight="1" x14ac:dyDescent="0.25">
      <c r="B238" s="85"/>
      <c r="C238" s="86"/>
      <c r="D238" s="50" t="s">
        <v>108</v>
      </c>
      <c r="E238" s="50" t="s">
        <v>109</v>
      </c>
      <c r="F238" s="50" t="s">
        <v>110</v>
      </c>
      <c r="G238" s="50" t="s">
        <v>111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ht="20.100000000000001" customHeight="1" x14ac:dyDescent="0.25">
      <c r="B239" s="85"/>
      <c r="C239" s="86"/>
      <c r="D239" s="50" t="s">
        <v>112</v>
      </c>
      <c r="E239" s="50" t="s">
        <v>112</v>
      </c>
      <c r="F239" s="50" t="s">
        <v>113</v>
      </c>
      <c r="G239" s="50" t="s">
        <v>114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ht="20.100000000000001" customHeight="1" x14ac:dyDescent="0.25">
      <c r="B240" s="90"/>
      <c r="C240" s="91" t="s">
        <v>115</v>
      </c>
      <c r="D240" s="80" t="s">
        <v>116</v>
      </c>
      <c r="E240" s="80" t="s">
        <v>116</v>
      </c>
      <c r="F240" s="80" t="s">
        <v>116</v>
      </c>
      <c r="G240" s="80" t="s">
        <v>117</v>
      </c>
      <c r="H240" s="80"/>
      <c r="I240" s="80"/>
      <c r="J240" s="80"/>
      <c r="K240" s="80"/>
      <c r="L240" s="80"/>
      <c r="M240" s="80"/>
      <c r="N240" s="80"/>
      <c r="O240" s="80"/>
      <c r="P240" s="80"/>
      <c r="Q240" s="50"/>
    </row>
    <row r="241" spans="2:17" ht="20.100000000000001" customHeight="1" x14ac:dyDescent="0.25">
      <c r="B241" s="85"/>
      <c r="C241" s="78" t="s">
        <v>2</v>
      </c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20.100000000000001" customHeight="1" x14ac:dyDescent="0.25">
      <c r="B242" s="18">
        <v>1</v>
      </c>
      <c r="C242" s="19" t="s">
        <v>8</v>
      </c>
      <c r="D242" s="50">
        <v>18.45</v>
      </c>
      <c r="E242" s="50">
        <v>15.55</v>
      </c>
      <c r="F242" s="94">
        <v>13.2</v>
      </c>
      <c r="G242" s="94">
        <v>14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ht="20.100000000000001" customHeight="1" x14ac:dyDescent="0.25">
      <c r="B243" s="18">
        <v>2</v>
      </c>
      <c r="C243" s="19" t="s">
        <v>13</v>
      </c>
      <c r="D243" s="50">
        <v>18.55</v>
      </c>
      <c r="E243" s="50">
        <v>15</v>
      </c>
      <c r="F243" s="50">
        <v>13.2</v>
      </c>
      <c r="G243" s="50">
        <v>12.2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ht="20.100000000000001" customHeight="1" x14ac:dyDescent="0.25">
      <c r="B244" s="18">
        <v>3</v>
      </c>
      <c r="C244" s="19" t="s">
        <v>17</v>
      </c>
      <c r="D244" s="50">
        <v>18.2</v>
      </c>
      <c r="E244" s="50">
        <v>16.05</v>
      </c>
      <c r="F244" s="50">
        <v>12.5</v>
      </c>
      <c r="G244" s="50">
        <v>14.9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ht="20.100000000000001" customHeight="1" x14ac:dyDescent="0.25">
      <c r="B245" s="18">
        <v>4</v>
      </c>
      <c r="C245" s="19" t="s">
        <v>21</v>
      </c>
      <c r="D245" s="50">
        <v>18.5</v>
      </c>
      <c r="E245" s="50">
        <v>15.2</v>
      </c>
      <c r="F245" s="50">
        <v>11.9</v>
      </c>
      <c r="G245" s="50">
        <v>12.5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20.100000000000001" customHeight="1" x14ac:dyDescent="0.25">
      <c r="B246" s="18">
        <v>5</v>
      </c>
      <c r="C246" s="19" t="s">
        <v>24</v>
      </c>
      <c r="D246" s="50">
        <v>17.45</v>
      </c>
      <c r="E246" s="50">
        <v>14.55</v>
      </c>
      <c r="F246" s="50">
        <v>12.1</v>
      </c>
      <c r="G246" s="50">
        <v>13.5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ht="20.100000000000001" customHeight="1" x14ac:dyDescent="0.25">
      <c r="B247" s="18">
        <v>6</v>
      </c>
      <c r="C247" s="19" t="s">
        <v>27</v>
      </c>
      <c r="D247" s="50">
        <v>14.55</v>
      </c>
      <c r="E247" s="50">
        <v>13.25</v>
      </c>
      <c r="F247" s="50">
        <v>10</v>
      </c>
      <c r="G247" s="50">
        <v>11.2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2:17" ht="20.100000000000001" customHeight="1" x14ac:dyDescent="0.25">
      <c r="B248" s="18">
        <v>7</v>
      </c>
      <c r="C248" s="19" t="s">
        <v>29</v>
      </c>
      <c r="D248" s="50">
        <v>18.3</v>
      </c>
      <c r="E248" s="50">
        <v>15.85</v>
      </c>
      <c r="F248" s="50">
        <v>11.9</v>
      </c>
      <c r="G248" s="50">
        <v>11.7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spans="2:17" ht="20.100000000000001" customHeight="1" x14ac:dyDescent="0.25">
      <c r="B249" s="18">
        <v>8</v>
      </c>
      <c r="C249" s="19" t="s">
        <v>31</v>
      </c>
      <c r="D249" s="50">
        <v>20.65</v>
      </c>
      <c r="E249" s="50">
        <v>17.399999999999999</v>
      </c>
      <c r="F249" s="50">
        <v>14.5</v>
      </c>
      <c r="G249" s="50">
        <v>14.9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20.100000000000001" customHeight="1" x14ac:dyDescent="0.25">
      <c r="B250" s="18">
        <v>9</v>
      </c>
      <c r="C250" s="19" t="s">
        <v>33</v>
      </c>
      <c r="D250" s="50">
        <v>18.5</v>
      </c>
      <c r="E250" s="50">
        <v>15.65</v>
      </c>
      <c r="F250" s="50">
        <v>13.7</v>
      </c>
      <c r="G250" s="50">
        <v>13.1</v>
      </c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spans="2:17" ht="20.100000000000001" customHeight="1" x14ac:dyDescent="0.25">
      <c r="B251" s="18">
        <v>10</v>
      </c>
      <c r="C251" s="19" t="s">
        <v>34</v>
      </c>
      <c r="D251" s="50">
        <v>19.55</v>
      </c>
      <c r="E251" s="50">
        <v>16</v>
      </c>
      <c r="F251" s="50">
        <v>14.6</v>
      </c>
      <c r="G251" s="50">
        <v>14.3</v>
      </c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  <row r="252" spans="2:17" ht="20.100000000000001" customHeight="1" x14ac:dyDescent="0.25">
      <c r="B252" s="18">
        <v>11</v>
      </c>
      <c r="C252" s="19" t="s">
        <v>36</v>
      </c>
      <c r="D252" s="50">
        <v>19.100000000000001</v>
      </c>
      <c r="E252" s="50">
        <v>16.350000000000001</v>
      </c>
      <c r="F252" s="50">
        <v>14.7</v>
      </c>
      <c r="G252" s="50">
        <v>14.7</v>
      </c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20.100000000000001" customHeight="1" x14ac:dyDescent="0.25">
      <c r="B253" s="18">
        <v>12</v>
      </c>
      <c r="C253" s="19" t="s">
        <v>38</v>
      </c>
      <c r="D253" s="50">
        <v>15.5</v>
      </c>
      <c r="E253" s="50">
        <v>13.15</v>
      </c>
      <c r="F253" s="50">
        <v>10.1</v>
      </c>
      <c r="G253" s="50">
        <v>11.6</v>
      </c>
      <c r="H253" s="50"/>
      <c r="I253" s="50"/>
      <c r="J253" s="50"/>
      <c r="K253" s="50"/>
      <c r="L253" s="50"/>
      <c r="M253" s="50"/>
      <c r="N253" s="50"/>
      <c r="O253" s="50"/>
      <c r="P253" s="50"/>
      <c r="Q253" s="50"/>
    </row>
    <row r="254" spans="2:17" ht="20.100000000000001" customHeight="1" x14ac:dyDescent="0.25">
      <c r="B254" s="18">
        <v>13</v>
      </c>
      <c r="C254" s="19" t="s">
        <v>41</v>
      </c>
      <c r="D254" s="50">
        <v>17.05</v>
      </c>
      <c r="E254" s="50">
        <v>14.7</v>
      </c>
      <c r="F254" s="50">
        <v>10.4</v>
      </c>
      <c r="G254" s="50">
        <v>11.4</v>
      </c>
      <c r="H254" s="50"/>
      <c r="I254" s="50"/>
      <c r="J254" s="50"/>
      <c r="K254" s="50"/>
      <c r="L254" s="50"/>
      <c r="M254" s="50"/>
      <c r="N254" s="50"/>
      <c r="O254" s="50"/>
      <c r="P254" s="50"/>
      <c r="Q254" s="50"/>
    </row>
    <row r="255" spans="2:17" ht="20.100000000000001" customHeight="1" x14ac:dyDescent="0.25">
      <c r="B255" s="18">
        <v>14</v>
      </c>
      <c r="C255" s="19" t="s">
        <v>43</v>
      </c>
      <c r="D255" s="50">
        <v>14.7</v>
      </c>
      <c r="E255" s="50">
        <v>13.65</v>
      </c>
      <c r="F255" s="50">
        <v>10.4</v>
      </c>
      <c r="G255" s="50">
        <v>10.199999999999999</v>
      </c>
      <c r="H255" s="50"/>
      <c r="I255" s="50"/>
      <c r="J255" s="50"/>
      <c r="K255" s="50"/>
      <c r="L255" s="50"/>
      <c r="M255" s="50"/>
      <c r="N255" s="50"/>
      <c r="O255" s="50"/>
      <c r="P255" s="50"/>
      <c r="Q255" s="50"/>
    </row>
    <row r="256" spans="2:17" ht="20.100000000000001" customHeight="1" x14ac:dyDescent="0.25">
      <c r="B256" s="18">
        <v>15</v>
      </c>
      <c r="C256" s="19" t="s">
        <v>45</v>
      </c>
      <c r="D256" s="50">
        <v>14.85</v>
      </c>
      <c r="E256" s="50">
        <v>13.95</v>
      </c>
      <c r="F256" s="50">
        <v>10.4</v>
      </c>
      <c r="G256" s="50">
        <v>12.7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</row>
    <row r="257" spans="2:17" ht="20.100000000000001" customHeight="1" x14ac:dyDescent="0.25">
      <c r="B257" s="18">
        <v>16</v>
      </c>
      <c r="C257" s="19" t="s">
        <v>48</v>
      </c>
      <c r="D257" s="50">
        <v>16.600000000000001</v>
      </c>
      <c r="E257" s="50">
        <v>14.45</v>
      </c>
      <c r="F257" s="50">
        <v>11.7</v>
      </c>
      <c r="G257" s="50">
        <v>13.1</v>
      </c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2:17" ht="20.100000000000001" customHeight="1" x14ac:dyDescent="0.25">
      <c r="B258" s="18">
        <v>17</v>
      </c>
      <c r="C258" s="19" t="s">
        <v>50</v>
      </c>
      <c r="D258" s="50">
        <v>16.55</v>
      </c>
      <c r="E258" s="50">
        <v>15.25</v>
      </c>
      <c r="F258" s="50">
        <v>12.1</v>
      </c>
      <c r="G258" s="50">
        <v>13.7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</row>
    <row r="259" spans="2:17" ht="20.100000000000001" customHeight="1" x14ac:dyDescent="0.25">
      <c r="B259" s="18">
        <v>18</v>
      </c>
      <c r="C259" s="19" t="s">
        <v>52</v>
      </c>
      <c r="D259" s="50">
        <v>16.75</v>
      </c>
      <c r="E259" s="50">
        <v>15.35</v>
      </c>
      <c r="F259" s="50">
        <v>11.6</v>
      </c>
      <c r="G259" s="50">
        <v>11.1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2:17" ht="20.100000000000001" customHeight="1" x14ac:dyDescent="0.25">
      <c r="B260" s="18">
        <v>19</v>
      </c>
      <c r="C260" s="19" t="s">
        <v>54</v>
      </c>
      <c r="D260" s="50">
        <v>14.8</v>
      </c>
      <c r="E260" s="50">
        <v>13.65</v>
      </c>
      <c r="F260" s="50">
        <v>10.5</v>
      </c>
      <c r="G260" s="50">
        <v>12.2</v>
      </c>
      <c r="H260" s="50"/>
      <c r="I260" s="50"/>
      <c r="J260" s="50"/>
      <c r="K260" s="50"/>
      <c r="L260" s="50"/>
      <c r="M260" s="50"/>
      <c r="N260" s="50"/>
      <c r="O260" s="50"/>
      <c r="P260" s="50"/>
      <c r="Q260" s="50"/>
    </row>
    <row r="261" spans="2:17" ht="20.100000000000001" customHeight="1" x14ac:dyDescent="0.25">
      <c r="B261" s="18">
        <v>20</v>
      </c>
      <c r="C261" s="19" t="s">
        <v>56</v>
      </c>
      <c r="D261" s="50">
        <v>17.5</v>
      </c>
      <c r="E261" s="50">
        <v>16.45</v>
      </c>
      <c r="F261" s="50">
        <v>12.3</v>
      </c>
      <c r="G261" s="50">
        <v>15.7</v>
      </c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spans="2:17" ht="20.100000000000001" customHeight="1" x14ac:dyDescent="0.25">
      <c r="B262" s="90"/>
      <c r="C262" s="9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50"/>
    </row>
    <row r="263" spans="2:17" ht="20.100000000000001" customHeight="1" x14ac:dyDescent="0.25">
      <c r="B263" s="85"/>
      <c r="C263" s="86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2:17" ht="20.100000000000001" customHeight="1" x14ac:dyDescent="0.25">
      <c r="B264" s="85"/>
      <c r="C264" s="86"/>
      <c r="D264" s="86" t="s">
        <v>132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</row>
    <row r="265" spans="2:17" ht="20.100000000000001" customHeight="1" x14ac:dyDescent="0.25">
      <c r="B265" s="87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50"/>
    </row>
    <row r="266" spans="2:17" ht="20.100000000000001" customHeight="1" x14ac:dyDescent="0.25">
      <c r="B266" s="85"/>
      <c r="C266" s="86"/>
      <c r="D266" s="50" t="s">
        <v>108</v>
      </c>
      <c r="E266" s="50" t="s">
        <v>109</v>
      </c>
      <c r="F266" s="50" t="s">
        <v>110</v>
      </c>
      <c r="G266" s="50" t="s">
        <v>111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</row>
    <row r="267" spans="2:17" ht="20.100000000000001" customHeight="1" x14ac:dyDescent="0.25">
      <c r="B267" s="85"/>
      <c r="C267" s="86"/>
      <c r="D267" s="50" t="s">
        <v>112</v>
      </c>
      <c r="E267" s="50" t="s">
        <v>112</v>
      </c>
      <c r="F267" s="50" t="s">
        <v>113</v>
      </c>
      <c r="G267" s="50" t="s">
        <v>114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</row>
    <row r="268" spans="2:17" ht="20.100000000000001" customHeight="1" x14ac:dyDescent="0.25">
      <c r="B268" s="90"/>
      <c r="C268" s="91" t="s">
        <v>115</v>
      </c>
      <c r="D268" s="80" t="s">
        <v>116</v>
      </c>
      <c r="E268" s="80" t="s">
        <v>116</v>
      </c>
      <c r="F268" s="80" t="s">
        <v>116</v>
      </c>
      <c r="G268" s="80" t="s">
        <v>117</v>
      </c>
      <c r="H268" s="80"/>
      <c r="I268" s="80"/>
      <c r="J268" s="80"/>
      <c r="K268" s="80"/>
      <c r="L268" s="80"/>
      <c r="M268" s="80"/>
      <c r="N268" s="80"/>
      <c r="O268" s="80"/>
      <c r="P268" s="80"/>
      <c r="Q268" s="50"/>
    </row>
    <row r="269" spans="2:17" ht="20.100000000000001" customHeight="1" x14ac:dyDescent="0.25">
      <c r="B269" s="85"/>
      <c r="C269" s="78" t="s">
        <v>2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</row>
    <row r="270" spans="2:17" ht="20.100000000000001" customHeight="1" x14ac:dyDescent="0.25">
      <c r="B270" s="18">
        <v>1</v>
      </c>
      <c r="C270" s="19" t="s">
        <v>8</v>
      </c>
      <c r="D270" s="50">
        <v>2</v>
      </c>
      <c r="E270" s="50">
        <v>2</v>
      </c>
      <c r="F270" s="94">
        <v>1</v>
      </c>
      <c r="G270" s="50">
        <v>3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</row>
    <row r="271" spans="2:17" ht="20.100000000000001" customHeight="1" x14ac:dyDescent="0.25">
      <c r="B271" s="18">
        <v>2</v>
      </c>
      <c r="C271" s="19" t="s">
        <v>13</v>
      </c>
      <c r="D271" s="50">
        <v>2</v>
      </c>
      <c r="E271" s="50">
        <v>2</v>
      </c>
      <c r="F271" s="50">
        <v>1</v>
      </c>
      <c r="G271" s="50">
        <v>3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</row>
    <row r="272" spans="2:17" ht="20.100000000000001" customHeight="1" x14ac:dyDescent="0.25">
      <c r="B272" s="18">
        <v>3</v>
      </c>
      <c r="C272" s="19" t="s">
        <v>17</v>
      </c>
      <c r="D272" s="50">
        <v>2</v>
      </c>
      <c r="E272" s="50">
        <v>2</v>
      </c>
      <c r="F272" s="50">
        <v>1</v>
      </c>
      <c r="G272" s="50">
        <v>3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spans="2:17" ht="20.100000000000001" customHeight="1" x14ac:dyDescent="0.25">
      <c r="B273" s="18">
        <v>4</v>
      </c>
      <c r="C273" s="19" t="s">
        <v>21</v>
      </c>
      <c r="D273" s="50">
        <v>2</v>
      </c>
      <c r="E273" s="50">
        <v>2</v>
      </c>
      <c r="F273" s="50">
        <v>1</v>
      </c>
      <c r="G273" s="50">
        <v>3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</row>
    <row r="274" spans="2:17" ht="20.100000000000001" customHeight="1" x14ac:dyDescent="0.25">
      <c r="B274" s="18">
        <v>5</v>
      </c>
      <c r="C274" s="19" t="s">
        <v>24</v>
      </c>
      <c r="D274" s="50">
        <v>1</v>
      </c>
      <c r="E274" s="50">
        <v>2</v>
      </c>
      <c r="F274" s="50">
        <v>1</v>
      </c>
      <c r="G274" s="50">
        <v>3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spans="2:17" ht="20.100000000000001" customHeight="1" x14ac:dyDescent="0.25">
      <c r="B275" s="18">
        <v>6</v>
      </c>
      <c r="C275" s="19" t="s">
        <v>27</v>
      </c>
      <c r="D275" s="50">
        <v>2</v>
      </c>
      <c r="E275" s="50">
        <v>2</v>
      </c>
      <c r="F275" s="50">
        <v>1</v>
      </c>
      <c r="G275" s="50">
        <v>3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</row>
    <row r="276" spans="2:17" ht="20.100000000000001" customHeight="1" x14ac:dyDescent="0.25">
      <c r="B276" s="18">
        <v>7</v>
      </c>
      <c r="C276" s="19" t="s">
        <v>29</v>
      </c>
      <c r="D276" s="50">
        <v>1</v>
      </c>
      <c r="E276" s="50">
        <v>2</v>
      </c>
      <c r="F276" s="50">
        <v>1</v>
      </c>
      <c r="G276" s="50">
        <v>4</v>
      </c>
      <c r="H276" s="50"/>
      <c r="I276" s="50"/>
      <c r="J276" s="50"/>
      <c r="K276" s="50"/>
      <c r="L276" s="50"/>
      <c r="M276" s="50"/>
      <c r="N276" s="50"/>
      <c r="O276" s="50"/>
      <c r="P276" s="50"/>
      <c r="Q276" s="50"/>
    </row>
    <row r="277" spans="2:17" ht="20.100000000000001" customHeight="1" x14ac:dyDescent="0.25">
      <c r="B277" s="18">
        <v>8</v>
      </c>
      <c r="C277" s="19" t="s">
        <v>31</v>
      </c>
      <c r="D277" s="50">
        <v>2</v>
      </c>
      <c r="E277" s="50">
        <v>2</v>
      </c>
      <c r="F277" s="50">
        <v>1.5</v>
      </c>
      <c r="G277" s="50">
        <v>3</v>
      </c>
      <c r="H277" s="50"/>
      <c r="I277" s="50"/>
      <c r="J277" s="50"/>
      <c r="K277" s="50"/>
      <c r="L277" s="50"/>
      <c r="M277" s="50"/>
      <c r="N277" s="50"/>
      <c r="O277" s="50"/>
      <c r="P277" s="50"/>
      <c r="Q277" s="50"/>
    </row>
    <row r="278" spans="2:17" ht="20.100000000000001" customHeight="1" x14ac:dyDescent="0.25">
      <c r="B278" s="18">
        <v>9</v>
      </c>
      <c r="C278" s="19" t="s">
        <v>33</v>
      </c>
      <c r="D278" s="50">
        <v>2</v>
      </c>
      <c r="E278" s="50">
        <v>1</v>
      </c>
      <c r="F278" s="50">
        <v>1.5</v>
      </c>
      <c r="G278" s="50">
        <v>4</v>
      </c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spans="2:17" ht="20.100000000000001" customHeight="1" x14ac:dyDescent="0.25">
      <c r="B279" s="18">
        <v>10</v>
      </c>
      <c r="C279" s="19" t="s">
        <v>34</v>
      </c>
      <c r="D279" s="50">
        <v>2</v>
      </c>
      <c r="E279" s="50">
        <v>2</v>
      </c>
      <c r="F279" s="50">
        <v>1.5</v>
      </c>
      <c r="G279" s="50">
        <v>3</v>
      </c>
      <c r="H279" s="50"/>
      <c r="I279" s="50"/>
      <c r="J279" s="50"/>
      <c r="K279" s="50"/>
      <c r="L279" s="50"/>
      <c r="M279" s="50"/>
      <c r="N279" s="50"/>
      <c r="O279" s="50"/>
      <c r="P279" s="50"/>
      <c r="Q279" s="50"/>
    </row>
    <row r="280" spans="2:17" ht="20.100000000000001" customHeight="1" x14ac:dyDescent="0.25">
      <c r="B280" s="18">
        <v>11</v>
      </c>
      <c r="C280" s="19" t="s">
        <v>36</v>
      </c>
      <c r="D280" s="50">
        <v>2</v>
      </c>
      <c r="E280" s="50">
        <v>1</v>
      </c>
      <c r="F280" s="50">
        <v>2</v>
      </c>
      <c r="G280" s="50">
        <v>3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</row>
    <row r="281" spans="2:17" ht="20.100000000000001" customHeight="1" x14ac:dyDescent="0.25">
      <c r="B281" s="18">
        <v>12</v>
      </c>
      <c r="C281" s="19" t="s">
        <v>38</v>
      </c>
      <c r="D281" s="50">
        <v>2</v>
      </c>
      <c r="E281" s="50">
        <v>1</v>
      </c>
      <c r="F281" s="50">
        <v>1.5</v>
      </c>
      <c r="G281" s="50">
        <v>4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</row>
    <row r="282" spans="2:17" ht="20.100000000000001" customHeight="1" x14ac:dyDescent="0.25">
      <c r="B282" s="18">
        <v>13</v>
      </c>
      <c r="C282" s="19" t="s">
        <v>41</v>
      </c>
      <c r="D282" s="50">
        <v>2</v>
      </c>
      <c r="E282" s="50">
        <v>3</v>
      </c>
      <c r="F282" s="50">
        <v>1.5</v>
      </c>
      <c r="G282" s="50">
        <v>5</v>
      </c>
      <c r="H282" s="50"/>
      <c r="I282" s="50"/>
      <c r="J282" s="50"/>
      <c r="K282" s="50"/>
      <c r="L282" s="50"/>
      <c r="M282" s="50"/>
      <c r="N282" s="50"/>
      <c r="O282" s="50"/>
      <c r="P282" s="50"/>
      <c r="Q282" s="50"/>
    </row>
    <row r="283" spans="2:17" ht="20.100000000000001" customHeight="1" x14ac:dyDescent="0.25">
      <c r="B283" s="18">
        <v>14</v>
      </c>
      <c r="C283" s="19" t="s">
        <v>43</v>
      </c>
      <c r="D283" s="50">
        <v>2</v>
      </c>
      <c r="E283" s="50">
        <v>2</v>
      </c>
      <c r="F283" s="50">
        <v>1</v>
      </c>
      <c r="G283" s="50">
        <v>3</v>
      </c>
      <c r="H283" s="50"/>
      <c r="I283" s="50"/>
      <c r="J283" s="50"/>
      <c r="K283" s="50"/>
      <c r="L283" s="50"/>
      <c r="M283" s="50"/>
      <c r="N283" s="50"/>
      <c r="O283" s="50"/>
      <c r="P283" s="50"/>
      <c r="Q283" s="50"/>
    </row>
    <row r="284" spans="2:17" ht="20.100000000000001" customHeight="1" x14ac:dyDescent="0.25">
      <c r="B284" s="18">
        <v>15</v>
      </c>
      <c r="C284" s="19" t="s">
        <v>45</v>
      </c>
      <c r="D284" s="50">
        <v>2</v>
      </c>
      <c r="E284" s="50">
        <v>2</v>
      </c>
      <c r="F284" s="50">
        <v>1.5</v>
      </c>
      <c r="G284" s="50">
        <v>3</v>
      </c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spans="2:17" ht="20.100000000000001" customHeight="1" x14ac:dyDescent="0.25">
      <c r="B285" s="18">
        <v>16</v>
      </c>
      <c r="C285" s="19" t="s">
        <v>48</v>
      </c>
      <c r="D285" s="50">
        <v>2</v>
      </c>
      <c r="E285" s="50">
        <v>2</v>
      </c>
      <c r="F285" s="50">
        <v>1</v>
      </c>
      <c r="G285" s="50">
        <v>3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spans="2:17" ht="20.100000000000001" customHeight="1" x14ac:dyDescent="0.25">
      <c r="B286" s="18">
        <v>17</v>
      </c>
      <c r="C286" s="19" t="s">
        <v>50</v>
      </c>
      <c r="D286" s="50">
        <v>2</v>
      </c>
      <c r="E286" s="50">
        <v>2</v>
      </c>
      <c r="F286" s="50">
        <v>1</v>
      </c>
      <c r="G286" s="50">
        <v>3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spans="2:17" ht="20.100000000000001" customHeight="1" x14ac:dyDescent="0.25">
      <c r="B287" s="18">
        <v>18</v>
      </c>
      <c r="C287" s="19" t="s">
        <v>52</v>
      </c>
      <c r="D287" s="50">
        <v>2</v>
      </c>
      <c r="E287" s="50">
        <v>2</v>
      </c>
      <c r="F287" s="50">
        <v>1</v>
      </c>
      <c r="G287" s="50">
        <v>3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</row>
    <row r="288" spans="2:17" ht="20.100000000000001" customHeight="1" x14ac:dyDescent="0.25">
      <c r="B288" s="18">
        <v>19</v>
      </c>
      <c r="C288" s="19" t="s">
        <v>54</v>
      </c>
      <c r="D288" s="50">
        <v>2</v>
      </c>
      <c r="E288" s="50">
        <v>2</v>
      </c>
      <c r="F288" s="50">
        <v>1</v>
      </c>
      <c r="G288" s="50">
        <v>3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</row>
    <row r="289" spans="2:19" ht="20.100000000000001" customHeight="1" x14ac:dyDescent="0.25">
      <c r="B289" s="18">
        <v>20</v>
      </c>
      <c r="C289" s="19" t="s">
        <v>56</v>
      </c>
      <c r="D289" s="50">
        <v>2</v>
      </c>
      <c r="E289" s="50">
        <v>2</v>
      </c>
      <c r="F289" s="50">
        <v>1.5</v>
      </c>
      <c r="G289" s="50">
        <v>3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</row>
    <row r="290" spans="2:19" ht="20.100000000000001" customHeight="1" x14ac:dyDescent="0.25">
      <c r="B290" s="90"/>
      <c r="C290" s="92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50"/>
    </row>
    <row r="291" spans="2:19" ht="20.100000000000001" customHeight="1" x14ac:dyDescent="0.25">
      <c r="B291" s="85"/>
      <c r="C291" s="86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</row>
    <row r="292" spans="2:19" ht="20.100000000000001" customHeight="1" x14ac:dyDescent="0.25">
      <c r="B292" s="85"/>
      <c r="C292" s="86"/>
      <c r="D292" s="86" t="s">
        <v>133</v>
      </c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spans="2:19" ht="20.100000000000001" customHeight="1" x14ac:dyDescent="0.25">
      <c r="B293" s="87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50"/>
    </row>
    <row r="294" spans="2:19" ht="20.100000000000001" customHeight="1" x14ac:dyDescent="0.25">
      <c r="B294" s="85"/>
      <c r="C294" s="86"/>
      <c r="D294" s="50" t="s">
        <v>108</v>
      </c>
      <c r="E294" s="50" t="s">
        <v>109</v>
      </c>
      <c r="F294" s="50" t="s">
        <v>110</v>
      </c>
      <c r="G294" s="50" t="s">
        <v>111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</row>
    <row r="295" spans="2:19" ht="20.100000000000001" customHeight="1" x14ac:dyDescent="0.25">
      <c r="B295" s="85"/>
      <c r="C295" s="86"/>
      <c r="D295" s="50" t="s">
        <v>112</v>
      </c>
      <c r="E295" s="50" t="s">
        <v>112</v>
      </c>
      <c r="F295" s="50" t="s">
        <v>113</v>
      </c>
      <c r="G295" s="50" t="s">
        <v>114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</row>
    <row r="296" spans="2:19" ht="20.100000000000001" customHeight="1" x14ac:dyDescent="0.25">
      <c r="B296" s="90"/>
      <c r="C296" s="91" t="s">
        <v>115</v>
      </c>
      <c r="D296" s="80" t="s">
        <v>116</v>
      </c>
      <c r="E296" s="80" t="s">
        <v>116</v>
      </c>
      <c r="F296" s="80" t="s">
        <v>116</v>
      </c>
      <c r="G296" s="80" t="s">
        <v>117</v>
      </c>
      <c r="H296" s="80"/>
      <c r="I296" s="80"/>
      <c r="J296" s="80"/>
      <c r="K296" s="80"/>
      <c r="L296" s="80"/>
      <c r="M296" s="80"/>
      <c r="N296" s="80"/>
      <c r="O296" s="80"/>
      <c r="P296" s="80"/>
      <c r="Q296" s="50"/>
    </row>
    <row r="297" spans="2:19" ht="20.100000000000001" customHeight="1" x14ac:dyDescent="0.25">
      <c r="B297" s="85"/>
      <c r="C297" s="78" t="s">
        <v>2</v>
      </c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95"/>
      <c r="S297" s="95"/>
    </row>
    <row r="298" spans="2:19" ht="20.100000000000001" customHeight="1" x14ac:dyDescent="0.25">
      <c r="B298" s="18">
        <v>1</v>
      </c>
      <c r="C298" s="19" t="s">
        <v>8</v>
      </c>
      <c r="D298" s="50">
        <v>34.739100000000001</v>
      </c>
      <c r="E298" s="75">
        <v>34.660800000000002</v>
      </c>
      <c r="F298" s="96">
        <v>35.069700000000005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95"/>
      <c r="S298" s="95"/>
    </row>
    <row r="299" spans="2:19" ht="20.100000000000001" customHeight="1" x14ac:dyDescent="0.25">
      <c r="B299" s="18">
        <v>2</v>
      </c>
      <c r="C299" s="19" t="s">
        <v>13</v>
      </c>
      <c r="D299" s="50">
        <v>34.060499999999998</v>
      </c>
      <c r="E299" s="75">
        <v>34.017000000000003</v>
      </c>
      <c r="F299" s="75">
        <v>34.382400000000004</v>
      </c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95"/>
      <c r="S299" s="95"/>
    </row>
    <row r="300" spans="2:19" ht="20.100000000000001" customHeight="1" x14ac:dyDescent="0.25">
      <c r="B300" s="18">
        <v>3</v>
      </c>
      <c r="C300" s="19" t="s">
        <v>17</v>
      </c>
      <c r="D300" s="50">
        <v>31.5288</v>
      </c>
      <c r="E300" s="75">
        <v>32.337900000000005</v>
      </c>
      <c r="F300" s="75">
        <v>32.877299999999998</v>
      </c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95"/>
      <c r="S300" s="95"/>
    </row>
    <row r="301" spans="2:19" ht="20.100000000000001" customHeight="1" x14ac:dyDescent="0.25">
      <c r="B301" s="18">
        <v>4</v>
      </c>
      <c r="C301" s="19" t="s">
        <v>21</v>
      </c>
      <c r="D301" s="50">
        <v>33.234000000000002</v>
      </c>
      <c r="E301" s="75">
        <v>33.103499999999997</v>
      </c>
      <c r="F301" s="75">
        <v>34.478100000000005</v>
      </c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95"/>
      <c r="S301" s="95"/>
    </row>
    <row r="302" spans="2:19" ht="20.100000000000001" customHeight="1" x14ac:dyDescent="0.25">
      <c r="B302" s="18">
        <v>5</v>
      </c>
      <c r="C302" s="19" t="s">
        <v>24</v>
      </c>
      <c r="D302" s="50">
        <v>31.085099999999997</v>
      </c>
      <c r="E302" s="75">
        <v>31.093800000000002</v>
      </c>
      <c r="F302" s="75">
        <v>32.781599999999997</v>
      </c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95"/>
      <c r="S302" s="95"/>
    </row>
    <row r="303" spans="2:19" ht="20.100000000000001" customHeight="1" x14ac:dyDescent="0.25">
      <c r="B303" s="18">
        <v>6</v>
      </c>
      <c r="C303" s="19" t="s">
        <v>27</v>
      </c>
      <c r="D303" s="50">
        <v>33.146999999999998</v>
      </c>
      <c r="E303" s="75">
        <v>33.773400000000002</v>
      </c>
      <c r="F303" s="75">
        <v>35.844000000000001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95"/>
      <c r="S303" s="95"/>
    </row>
    <row r="304" spans="2:19" ht="20.100000000000001" customHeight="1" x14ac:dyDescent="0.25">
      <c r="B304" s="18">
        <v>7</v>
      </c>
      <c r="C304" s="19" t="s">
        <v>29</v>
      </c>
      <c r="D304" s="50">
        <v>35.191500000000005</v>
      </c>
      <c r="E304" s="75">
        <v>34.591200000000001</v>
      </c>
      <c r="F304" s="75">
        <v>35.156699999999994</v>
      </c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95"/>
      <c r="S304" s="95"/>
    </row>
    <row r="305" spans="2:19" ht="20.100000000000001" customHeight="1" x14ac:dyDescent="0.25">
      <c r="B305" s="18">
        <v>8</v>
      </c>
      <c r="C305" s="19" t="s">
        <v>31</v>
      </c>
      <c r="D305" s="50">
        <v>33.033899999999996</v>
      </c>
      <c r="E305" s="75">
        <v>31.885499999999997</v>
      </c>
      <c r="F305" s="75">
        <v>32.807700000000004</v>
      </c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95"/>
      <c r="S305" s="95"/>
    </row>
    <row r="306" spans="2:19" ht="20.100000000000001" customHeight="1" x14ac:dyDescent="0.25">
      <c r="B306" s="18">
        <v>9</v>
      </c>
      <c r="C306" s="19" t="s">
        <v>33</v>
      </c>
      <c r="D306" s="50">
        <v>32.885999999999996</v>
      </c>
      <c r="E306" s="75">
        <v>32.155200000000001</v>
      </c>
      <c r="F306" s="75">
        <v>33.016500000000001</v>
      </c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95"/>
      <c r="S306" s="95"/>
    </row>
    <row r="307" spans="2:19" ht="20.100000000000001" customHeight="1" x14ac:dyDescent="0.25">
      <c r="B307" s="18">
        <v>10</v>
      </c>
      <c r="C307" s="19" t="s">
        <v>34</v>
      </c>
      <c r="D307" s="50">
        <v>32.242200000000004</v>
      </c>
      <c r="E307" s="75">
        <v>32.015999999999998</v>
      </c>
      <c r="F307" s="75">
        <v>33.347099999999998</v>
      </c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95"/>
      <c r="S307" s="95"/>
    </row>
    <row r="308" spans="2:19" ht="20.100000000000001" customHeight="1" x14ac:dyDescent="0.25">
      <c r="B308" s="18">
        <v>11</v>
      </c>
      <c r="C308" s="19" t="s">
        <v>36</v>
      </c>
      <c r="D308" s="50">
        <v>33.721199999999996</v>
      </c>
      <c r="E308" s="75">
        <v>31.537500000000001</v>
      </c>
      <c r="F308" s="75">
        <v>31.920299999999997</v>
      </c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95"/>
      <c r="S308" s="95"/>
    </row>
    <row r="309" spans="2:19" ht="20.100000000000001" customHeight="1" x14ac:dyDescent="0.25">
      <c r="B309" s="18">
        <v>12</v>
      </c>
      <c r="C309" s="19" t="s">
        <v>38</v>
      </c>
      <c r="D309" s="50">
        <v>32.337900000000005</v>
      </c>
      <c r="E309" s="75">
        <v>31.815899999999999</v>
      </c>
      <c r="F309" s="75">
        <v>33.764700000000005</v>
      </c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95"/>
      <c r="S309" s="95"/>
    </row>
    <row r="310" spans="2:19" ht="20.100000000000001" customHeight="1" x14ac:dyDescent="0.25">
      <c r="B310" s="18">
        <v>13</v>
      </c>
      <c r="C310" s="19" t="s">
        <v>41</v>
      </c>
      <c r="D310" s="50">
        <v>33.973499999999994</v>
      </c>
      <c r="E310" s="75">
        <v>32.833800000000004</v>
      </c>
      <c r="F310" s="75">
        <v>35.000099999999996</v>
      </c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95"/>
      <c r="S310" s="95"/>
    </row>
    <row r="311" spans="2:19" ht="20.100000000000001" customHeight="1" x14ac:dyDescent="0.25">
      <c r="B311" s="18">
        <v>14</v>
      </c>
      <c r="C311" s="19" t="s">
        <v>43</v>
      </c>
      <c r="D311" s="50">
        <v>33.094799999999999</v>
      </c>
      <c r="E311" s="75">
        <v>34.008300000000006</v>
      </c>
      <c r="F311" s="75">
        <v>34.391100000000002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95"/>
      <c r="S311" s="95"/>
    </row>
    <row r="312" spans="2:19" ht="20.100000000000001" customHeight="1" x14ac:dyDescent="0.25">
      <c r="B312" s="18">
        <v>15</v>
      </c>
      <c r="C312" s="19" t="s">
        <v>45</v>
      </c>
      <c r="D312" s="50">
        <v>34.599900000000005</v>
      </c>
      <c r="E312" s="75">
        <v>35.6265</v>
      </c>
      <c r="F312" s="75">
        <v>36.174599999999998</v>
      </c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95"/>
      <c r="S312" s="95"/>
    </row>
    <row r="313" spans="2:19" ht="20.100000000000001" customHeight="1" x14ac:dyDescent="0.25">
      <c r="B313" s="18">
        <v>16</v>
      </c>
      <c r="C313" s="19" t="s">
        <v>48</v>
      </c>
      <c r="D313" s="50">
        <v>32.668499999999995</v>
      </c>
      <c r="E313" s="75">
        <v>31.580999999999996</v>
      </c>
      <c r="F313" s="75">
        <v>33.956099999999999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95"/>
      <c r="S313" s="95"/>
    </row>
    <row r="314" spans="2:19" ht="20.100000000000001" customHeight="1" x14ac:dyDescent="0.25">
      <c r="B314" s="18">
        <v>17</v>
      </c>
      <c r="C314" s="19" t="s">
        <v>50</v>
      </c>
      <c r="D314" s="50">
        <v>36.165900000000001</v>
      </c>
      <c r="E314" s="75">
        <v>36.479100000000003</v>
      </c>
      <c r="F314" s="75">
        <v>38.219099999999997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95"/>
      <c r="S314" s="95"/>
    </row>
    <row r="315" spans="2:19" ht="20.100000000000001" customHeight="1" x14ac:dyDescent="0.25">
      <c r="B315" s="18">
        <v>18</v>
      </c>
      <c r="C315" s="19" t="s">
        <v>52</v>
      </c>
      <c r="D315" s="50">
        <v>35.687400000000004</v>
      </c>
      <c r="E315" s="75">
        <v>33.842999999999996</v>
      </c>
      <c r="F315" s="75">
        <v>35.5047</v>
      </c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95"/>
      <c r="S315" s="95"/>
    </row>
    <row r="316" spans="2:19" ht="20.100000000000001" customHeight="1" x14ac:dyDescent="0.25">
      <c r="B316" s="18">
        <v>19</v>
      </c>
      <c r="C316" s="19" t="s">
        <v>54</v>
      </c>
      <c r="D316" s="50">
        <v>33.207900000000002</v>
      </c>
      <c r="E316" s="75">
        <v>33.181800000000003</v>
      </c>
      <c r="F316" s="75">
        <v>34.695599999999999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95"/>
      <c r="S316" s="95"/>
    </row>
    <row r="317" spans="2:19" ht="20.100000000000001" customHeight="1" x14ac:dyDescent="0.25">
      <c r="B317" s="18">
        <v>20</v>
      </c>
      <c r="C317" s="19" t="s">
        <v>56</v>
      </c>
      <c r="D317" s="50">
        <v>33.320999999999998</v>
      </c>
      <c r="E317" s="75">
        <v>35.008800000000001</v>
      </c>
      <c r="F317" s="75">
        <v>35.017499999999998</v>
      </c>
      <c r="H317" s="50"/>
      <c r="I317" s="50"/>
      <c r="J317" s="50"/>
      <c r="K317" s="50"/>
      <c r="L317" s="50"/>
      <c r="M317" s="50"/>
      <c r="N317" s="50"/>
      <c r="O317" s="50"/>
      <c r="P317" s="50"/>
      <c r="Q317" s="50"/>
    </row>
    <row r="318" spans="2:19" ht="20.100000000000001" customHeight="1" x14ac:dyDescent="0.25">
      <c r="B318" s="90"/>
      <c r="C318" s="92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50"/>
    </row>
    <row r="319" spans="2:19" ht="20.100000000000001" customHeight="1" x14ac:dyDescent="0.25">
      <c r="B319" s="85"/>
      <c r="C319" s="86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</row>
    <row r="320" spans="2:19" ht="20.100000000000001" customHeight="1" x14ac:dyDescent="0.25">
      <c r="B320" s="85"/>
      <c r="C320" s="86"/>
      <c r="D320" s="86" t="s">
        <v>134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</row>
    <row r="321" spans="2:17" ht="20.100000000000001" customHeight="1" x14ac:dyDescent="0.25">
      <c r="B321" s="87"/>
      <c r="C321" s="88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50"/>
    </row>
    <row r="322" spans="2:17" ht="20.100000000000001" customHeight="1" x14ac:dyDescent="0.25">
      <c r="B322" s="85"/>
      <c r="C322" s="86"/>
      <c r="D322" s="50" t="s">
        <v>108</v>
      </c>
      <c r="E322" s="50" t="s">
        <v>109</v>
      </c>
      <c r="F322" s="50" t="s">
        <v>110</v>
      </c>
      <c r="G322" s="50" t="s">
        <v>111</v>
      </c>
      <c r="H322" s="50"/>
      <c r="I322" s="50"/>
      <c r="J322" s="50"/>
      <c r="K322" s="50"/>
      <c r="L322" s="50"/>
      <c r="M322" s="50"/>
      <c r="N322" s="50"/>
      <c r="O322" s="50"/>
      <c r="P322" s="50"/>
      <c r="Q322" s="50"/>
    </row>
    <row r="323" spans="2:17" ht="20.100000000000001" customHeight="1" x14ac:dyDescent="0.25">
      <c r="B323" s="85"/>
      <c r="C323" s="86"/>
      <c r="D323" s="50" t="s">
        <v>112</v>
      </c>
      <c r="E323" s="50" t="s">
        <v>112</v>
      </c>
      <c r="F323" s="50" t="s">
        <v>113</v>
      </c>
      <c r="G323" s="50" t="s">
        <v>114</v>
      </c>
      <c r="H323" s="50"/>
      <c r="I323" s="50"/>
      <c r="J323" s="50"/>
      <c r="K323" s="50"/>
      <c r="L323" s="50"/>
      <c r="M323" s="50"/>
      <c r="N323" s="50"/>
      <c r="O323" s="50"/>
      <c r="P323" s="50"/>
      <c r="Q323" s="50"/>
    </row>
    <row r="324" spans="2:17" ht="20.100000000000001" customHeight="1" x14ac:dyDescent="0.25">
      <c r="B324" s="90"/>
      <c r="C324" s="91" t="s">
        <v>115</v>
      </c>
      <c r="D324" s="80" t="s">
        <v>116</v>
      </c>
      <c r="E324" s="80" t="s">
        <v>116</v>
      </c>
      <c r="F324" s="80" t="s">
        <v>116</v>
      </c>
      <c r="G324" s="80" t="s">
        <v>117</v>
      </c>
      <c r="H324" s="80"/>
      <c r="I324" s="80"/>
      <c r="J324" s="80"/>
      <c r="K324" s="80"/>
      <c r="L324" s="80"/>
      <c r="M324" s="80"/>
      <c r="N324" s="80"/>
      <c r="O324" s="80"/>
      <c r="P324" s="80"/>
      <c r="Q324" s="50"/>
    </row>
    <row r="325" spans="2:17" ht="20.100000000000001" customHeight="1" x14ac:dyDescent="0.25">
      <c r="B325" s="85"/>
      <c r="C325" s="78" t="s">
        <v>2</v>
      </c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</row>
    <row r="326" spans="2:17" ht="20.100000000000001" customHeight="1" x14ac:dyDescent="0.25">
      <c r="B326" s="18">
        <v>1</v>
      </c>
      <c r="C326" s="19" t="s">
        <v>8</v>
      </c>
      <c r="D326" s="50">
        <v>18.252600000000001</v>
      </c>
      <c r="E326" s="75">
        <v>18.9312</v>
      </c>
      <c r="F326" s="50">
        <v>17.8872</v>
      </c>
      <c r="G326" s="94"/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spans="2:17" ht="20.100000000000001" customHeight="1" x14ac:dyDescent="0.25">
      <c r="B327" s="18">
        <v>2</v>
      </c>
      <c r="C327" s="19" t="s">
        <v>13</v>
      </c>
      <c r="D327" s="50">
        <v>18.252600000000001</v>
      </c>
      <c r="E327" s="75">
        <v>18.5136</v>
      </c>
      <c r="F327" s="50">
        <v>17.8263</v>
      </c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</row>
    <row r="328" spans="2:17" ht="20.100000000000001" customHeight="1" x14ac:dyDescent="0.25">
      <c r="B328" s="18">
        <v>3</v>
      </c>
      <c r="C328" s="19" t="s">
        <v>17</v>
      </c>
      <c r="D328" s="50">
        <v>19.2531</v>
      </c>
      <c r="E328" s="75">
        <v>19.3401</v>
      </c>
      <c r="F328" s="50">
        <v>19.1052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</row>
    <row r="329" spans="2:17" ht="20.100000000000001" customHeight="1" x14ac:dyDescent="0.25">
      <c r="B329" s="18">
        <v>4</v>
      </c>
      <c r="C329" s="19" t="s">
        <v>21</v>
      </c>
      <c r="D329" s="50">
        <v>19.270499999999998</v>
      </c>
      <c r="E329" s="75">
        <v>20.010000000000002</v>
      </c>
      <c r="F329" s="50">
        <v>18.026399999999999</v>
      </c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2:17" ht="20.100000000000001" customHeight="1" x14ac:dyDescent="0.25">
      <c r="B330" s="18">
        <v>5</v>
      </c>
      <c r="C330" s="19" t="s">
        <v>24</v>
      </c>
      <c r="D330" s="50">
        <v>19.14</v>
      </c>
      <c r="E330" s="75">
        <v>19.209599999999998</v>
      </c>
      <c r="F330" s="50">
        <v>17.4696</v>
      </c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</row>
    <row r="331" spans="2:17" ht="20.100000000000001" customHeight="1" x14ac:dyDescent="0.25">
      <c r="B331" s="18">
        <v>6</v>
      </c>
      <c r="C331" s="19" t="s">
        <v>27</v>
      </c>
      <c r="D331" s="50">
        <v>18.417900000000003</v>
      </c>
      <c r="E331" s="75">
        <v>17.774100000000001</v>
      </c>
      <c r="F331" s="50">
        <v>16.503899999999998</v>
      </c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</row>
    <row r="332" spans="2:17" ht="20.100000000000001" customHeight="1" x14ac:dyDescent="0.25">
      <c r="B332" s="18">
        <v>7</v>
      </c>
      <c r="C332" s="19" t="s">
        <v>29</v>
      </c>
      <c r="D332" s="50">
        <v>16.851900000000001</v>
      </c>
      <c r="E332" s="75">
        <v>17.835000000000001</v>
      </c>
      <c r="F332" s="50">
        <v>16.677900000000001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</row>
    <row r="333" spans="2:17" ht="20.100000000000001" customHeight="1" x14ac:dyDescent="0.25">
      <c r="B333" s="18">
        <v>8</v>
      </c>
      <c r="C333" s="19" t="s">
        <v>31</v>
      </c>
      <c r="D333" s="50">
        <v>19.000799999999998</v>
      </c>
      <c r="E333" s="75">
        <v>19.592399999999998</v>
      </c>
      <c r="F333" s="50">
        <v>18.069900000000001</v>
      </c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</row>
    <row r="334" spans="2:17" ht="20.100000000000001" customHeight="1" x14ac:dyDescent="0.25">
      <c r="B334" s="18">
        <v>9</v>
      </c>
      <c r="C334" s="19" t="s">
        <v>33</v>
      </c>
      <c r="D334" s="50">
        <v>18.27</v>
      </c>
      <c r="E334" s="75">
        <v>19.209599999999998</v>
      </c>
      <c r="F334" s="50">
        <v>18.296099999999999</v>
      </c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</row>
    <row r="335" spans="2:17" ht="20.100000000000001" customHeight="1" x14ac:dyDescent="0.25">
      <c r="B335" s="18">
        <v>10</v>
      </c>
      <c r="C335" s="19" t="s">
        <v>34</v>
      </c>
      <c r="D335" s="50">
        <v>18.348299999999998</v>
      </c>
      <c r="E335" s="75">
        <v>19.470599999999997</v>
      </c>
      <c r="F335" s="50">
        <v>18.557099999999998</v>
      </c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</row>
    <row r="336" spans="2:17" ht="20.100000000000001" customHeight="1" x14ac:dyDescent="0.25">
      <c r="B336" s="18">
        <v>11</v>
      </c>
      <c r="C336" s="19" t="s">
        <v>36</v>
      </c>
      <c r="D336" s="50">
        <v>17.721900000000002</v>
      </c>
      <c r="E336" s="75">
        <v>19.2531</v>
      </c>
      <c r="F336" s="50">
        <v>19.296599999999998</v>
      </c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</row>
    <row r="337" spans="2:17" ht="20.100000000000001" customHeight="1" x14ac:dyDescent="0.25">
      <c r="B337" s="18">
        <v>12</v>
      </c>
      <c r="C337" s="19" t="s">
        <v>38</v>
      </c>
      <c r="D337" s="50">
        <v>18.757199999999997</v>
      </c>
      <c r="E337" s="75">
        <v>19.348799999999997</v>
      </c>
      <c r="F337" s="50">
        <v>16.9389</v>
      </c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</row>
    <row r="338" spans="2:17" ht="20.100000000000001" customHeight="1" x14ac:dyDescent="0.25">
      <c r="B338" s="18">
        <v>13</v>
      </c>
      <c r="C338" s="19" t="s">
        <v>41</v>
      </c>
      <c r="D338" s="50">
        <v>18.235199999999999</v>
      </c>
      <c r="E338" s="75">
        <v>19.453199999999999</v>
      </c>
      <c r="F338" s="50">
        <v>17.104199999999999</v>
      </c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</row>
    <row r="339" spans="2:17" ht="20.100000000000001" customHeight="1" x14ac:dyDescent="0.25">
      <c r="B339" s="18">
        <v>14</v>
      </c>
      <c r="C339" s="19" t="s">
        <v>43</v>
      </c>
      <c r="D339" s="50">
        <v>18.504899999999999</v>
      </c>
      <c r="E339" s="75">
        <v>18.313500000000001</v>
      </c>
      <c r="F339" s="50">
        <v>17.3217</v>
      </c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</row>
    <row r="340" spans="2:17" ht="20.100000000000001" customHeight="1" x14ac:dyDescent="0.25">
      <c r="B340" s="18">
        <v>15</v>
      </c>
      <c r="C340" s="19" t="s">
        <v>45</v>
      </c>
      <c r="D340" s="50">
        <v>17.495699999999999</v>
      </c>
      <c r="E340" s="75">
        <v>17.643599999999999</v>
      </c>
      <c r="F340" s="50">
        <v>16.8171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</row>
    <row r="341" spans="2:17" ht="20.100000000000001" customHeight="1" x14ac:dyDescent="0.25">
      <c r="B341" s="18">
        <v>16</v>
      </c>
      <c r="C341" s="19" t="s">
        <v>48</v>
      </c>
      <c r="D341" s="50">
        <v>17.243400000000001</v>
      </c>
      <c r="E341" s="75">
        <v>17.922000000000001</v>
      </c>
      <c r="F341" s="50">
        <v>16.512599999999999</v>
      </c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</row>
    <row r="342" spans="2:17" ht="20.100000000000001" customHeight="1" x14ac:dyDescent="0.25">
      <c r="B342" s="18">
        <v>17</v>
      </c>
      <c r="C342" s="19" t="s">
        <v>50</v>
      </c>
      <c r="D342" s="50">
        <v>17.0259</v>
      </c>
      <c r="E342" s="75">
        <v>17.547900000000002</v>
      </c>
      <c r="F342" s="50">
        <v>16.947600000000001</v>
      </c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</row>
    <row r="343" spans="2:17" ht="20.100000000000001" customHeight="1" x14ac:dyDescent="0.25">
      <c r="B343" s="18">
        <v>18</v>
      </c>
      <c r="C343" s="19" t="s">
        <v>52</v>
      </c>
      <c r="D343" s="50">
        <v>16.895400000000002</v>
      </c>
      <c r="E343" s="75">
        <v>17.8002</v>
      </c>
      <c r="F343" s="50">
        <v>16.53</v>
      </c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</row>
    <row r="344" spans="2:17" ht="20.100000000000001" customHeight="1" x14ac:dyDescent="0.25">
      <c r="B344" s="18">
        <v>19</v>
      </c>
      <c r="C344" s="19" t="s">
        <v>54</v>
      </c>
      <c r="D344" s="50">
        <v>17.643599999999999</v>
      </c>
      <c r="E344" s="75">
        <v>17.791499999999999</v>
      </c>
      <c r="F344" s="50">
        <v>16.6431</v>
      </c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spans="2:17" ht="20.100000000000001" customHeight="1" x14ac:dyDescent="0.25">
      <c r="B345" s="18">
        <v>20</v>
      </c>
      <c r="C345" s="19" t="s">
        <v>56</v>
      </c>
      <c r="D345" s="50">
        <v>17.9133</v>
      </c>
      <c r="E345" s="75">
        <v>18.061200000000003</v>
      </c>
      <c r="F345" s="50">
        <v>16.895400000000002</v>
      </c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</row>
    <row r="346" spans="2:17" ht="20.100000000000001" customHeight="1" x14ac:dyDescent="0.25">
      <c r="B346" s="90"/>
      <c r="C346" s="92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50"/>
    </row>
    <row r="347" spans="2:17" ht="20.100000000000001" customHeight="1" x14ac:dyDescent="0.25">
      <c r="B347" s="85"/>
      <c r="C347" s="86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</row>
    <row r="348" spans="2:17" ht="20.100000000000001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7"/>
    </row>
    <row r="349" spans="2:17" ht="20.100000000000001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7"/>
    </row>
    <row r="350" spans="2:17" ht="20.100000000000001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7"/>
    </row>
    <row r="351" spans="2:17" ht="20.100000000000001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7"/>
    </row>
    <row r="352" spans="2:17" ht="20.100000000000001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7"/>
    </row>
    <row r="353" spans="2:17" ht="20.100000000000001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7"/>
    </row>
    <row r="354" spans="2:17" ht="20.100000000000001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7"/>
    </row>
    <row r="355" spans="2:17" ht="20.100000000000001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7"/>
    </row>
    <row r="356" spans="2:17" ht="20.100000000000001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7"/>
    </row>
    <row r="357" spans="2:17" ht="20.100000000000001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7"/>
    </row>
    <row r="358" spans="2:17" ht="20.100000000000001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7"/>
    </row>
    <row r="359" spans="2:17" ht="20.100000000000001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7"/>
    </row>
    <row r="360" spans="2:17" ht="20.100000000000001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7"/>
    </row>
    <row r="361" spans="2:17" ht="20.100000000000001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7"/>
    </row>
    <row r="362" spans="2:17" ht="20.100000000000001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7"/>
    </row>
    <row r="363" spans="2:17" ht="20.100000000000001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7"/>
    </row>
    <row r="364" spans="2:17" ht="20.100000000000001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7"/>
    </row>
    <row r="365" spans="2:17" ht="20.100000000000001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7"/>
    </row>
    <row r="366" spans="2:17" ht="20.100000000000001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7"/>
    </row>
    <row r="367" spans="2:17" ht="20.100000000000001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7"/>
    </row>
    <row r="368" spans="2:17" ht="20.100000000000001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7"/>
    </row>
    <row r="369" spans="2:17" ht="20.100000000000001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7"/>
    </row>
    <row r="370" spans="2:17" ht="20.100000000000001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7"/>
    </row>
    <row r="371" spans="2:17" ht="20.100000000000001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7"/>
    </row>
    <row r="372" spans="2:17" ht="20.100000000000001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7"/>
    </row>
    <row r="373" spans="2:17" ht="20.100000000000001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7"/>
    </row>
    <row r="374" spans="2:17" ht="20.10000000000000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</row>
    <row r="375" spans="2:17" ht="20.10000000000000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</row>
    <row r="376" spans="2:17" ht="18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</row>
    <row r="377" spans="2:17" ht="18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</row>
    <row r="378" spans="2:17" ht="18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</row>
    <row r="379" spans="2:17" ht="18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</row>
    <row r="380" spans="2:17" ht="18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</row>
    <row r="381" spans="2:17" ht="18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</row>
    <row r="382" spans="2:17" ht="18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</row>
    <row r="383" spans="2:17" ht="18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7"/>
    </row>
    <row r="384" spans="2:17" ht="18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/>
    </row>
    <row r="385" spans="2:17" ht="18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7"/>
    </row>
    <row r="386" spans="2:17" ht="18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7"/>
    </row>
    <row r="387" spans="2:17" ht="18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7"/>
    </row>
    <row r="388" spans="2:17" ht="18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7"/>
    </row>
    <row r="389" spans="2:17" ht="18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7"/>
    </row>
    <row r="390" spans="2:17" ht="18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7"/>
    </row>
    <row r="391" spans="2:17" ht="18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7"/>
    </row>
    <row r="392" spans="2:17" ht="18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7"/>
    </row>
    <row r="393" spans="2:17" ht="18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7"/>
    </row>
    <row r="394" spans="2:17" ht="18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7"/>
    </row>
    <row r="395" spans="2:17" ht="18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7"/>
    </row>
    <row r="396" spans="2:17" ht="18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7"/>
    </row>
    <row r="397" spans="2:17" ht="18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7"/>
    </row>
    <row r="398" spans="2:17" ht="18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7"/>
    </row>
    <row r="399" spans="2:17" ht="18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7"/>
    </row>
    <row r="400" spans="2:17" ht="18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7"/>
    </row>
    <row r="401" spans="2:17" ht="18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7"/>
    </row>
    <row r="402" spans="2:17" ht="18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7"/>
    </row>
    <row r="403" spans="2:17" ht="18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7"/>
    </row>
    <row r="404" spans="2:17" ht="18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7"/>
    </row>
    <row r="405" spans="2:17" ht="18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7"/>
    </row>
    <row r="406" spans="2:17" ht="18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7"/>
    </row>
    <row r="407" spans="2:17" ht="18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7"/>
    </row>
    <row r="408" spans="2:17" ht="18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7"/>
    </row>
    <row r="409" spans="2:17" ht="18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7"/>
    </row>
    <row r="410" spans="2:17" ht="18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7"/>
    </row>
    <row r="411" spans="2:17" ht="18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7"/>
    </row>
    <row r="412" spans="2:17" ht="18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7"/>
    </row>
    <row r="413" spans="2:17" ht="18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7"/>
    </row>
    <row r="414" spans="2:17" ht="18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7"/>
    </row>
    <row r="415" spans="2:17" ht="18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7"/>
    </row>
    <row r="416" spans="2:17" ht="18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7"/>
    </row>
    <row r="417" spans="2:17" ht="18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7"/>
    </row>
    <row r="418" spans="2:17" ht="18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7"/>
    </row>
    <row r="419" spans="2:17" x14ac:dyDescent="0.25">
      <c r="B419" s="97"/>
      <c r="C419" s="97"/>
    </row>
    <row r="420" spans="2:17" x14ac:dyDescent="0.25">
      <c r="B420" s="97"/>
      <c r="C420" s="97"/>
    </row>
    <row r="421" spans="2:17" x14ac:dyDescent="0.25">
      <c r="B421" s="97"/>
      <c r="C421" s="97"/>
    </row>
    <row r="422" spans="2:17" x14ac:dyDescent="0.25">
      <c r="B422" s="97"/>
      <c r="C422" s="97"/>
    </row>
    <row r="423" spans="2:17" x14ac:dyDescent="0.25">
      <c r="B423" s="97"/>
      <c r="C423" s="97"/>
    </row>
    <row r="424" spans="2:17" x14ac:dyDescent="0.25">
      <c r="B424" s="97"/>
      <c r="C424" s="97"/>
    </row>
    <row r="425" spans="2:17" x14ac:dyDescent="0.25">
      <c r="B425" s="97"/>
      <c r="C425" s="97"/>
    </row>
    <row r="426" spans="2:17" x14ac:dyDescent="0.25">
      <c r="B426" s="97"/>
      <c r="C426" s="97"/>
    </row>
    <row r="427" spans="2:17" x14ac:dyDescent="0.25">
      <c r="B427" s="97"/>
      <c r="C427" s="97"/>
    </row>
    <row r="428" spans="2:17" x14ac:dyDescent="0.25">
      <c r="B428" s="97"/>
      <c r="C428" s="97"/>
    </row>
    <row r="429" spans="2:17" x14ac:dyDescent="0.25">
      <c r="B429" s="97"/>
      <c r="C429" s="97"/>
    </row>
    <row r="430" spans="2:17" x14ac:dyDescent="0.25">
      <c r="B430" s="97"/>
      <c r="C430" s="97"/>
    </row>
    <row r="431" spans="2:17" x14ac:dyDescent="0.25">
      <c r="B431" s="97"/>
      <c r="C431" s="97"/>
    </row>
    <row r="432" spans="2:17" x14ac:dyDescent="0.25">
      <c r="B432" s="97"/>
      <c r="C432" s="97"/>
    </row>
    <row r="433" spans="2:3" x14ac:dyDescent="0.25">
      <c r="B433" s="97"/>
      <c r="C433" s="97"/>
    </row>
    <row r="434" spans="2:3" x14ac:dyDescent="0.25">
      <c r="B434" s="97"/>
      <c r="C434" s="97"/>
    </row>
    <row r="435" spans="2:3" x14ac:dyDescent="0.25">
      <c r="B435" s="97"/>
      <c r="C435" s="97"/>
    </row>
    <row r="436" spans="2:3" x14ac:dyDescent="0.25">
      <c r="B436" s="97"/>
      <c r="C436" s="97"/>
    </row>
    <row r="437" spans="2:3" x14ac:dyDescent="0.25">
      <c r="B437" s="97"/>
      <c r="C437" s="97"/>
    </row>
    <row r="438" spans="2:3" x14ac:dyDescent="0.25">
      <c r="B438" s="97"/>
      <c r="C438" s="97"/>
    </row>
    <row r="439" spans="2:3" x14ac:dyDescent="0.25">
      <c r="B439" s="97"/>
      <c r="C439" s="97"/>
    </row>
    <row r="440" spans="2:3" x14ac:dyDescent="0.25">
      <c r="B440" s="97"/>
      <c r="C440" s="97"/>
    </row>
    <row r="441" spans="2:3" x14ac:dyDescent="0.25">
      <c r="B441" s="97"/>
      <c r="C441" s="97"/>
    </row>
    <row r="442" spans="2:3" x14ac:dyDescent="0.25">
      <c r="B442" s="97"/>
      <c r="C442" s="97"/>
    </row>
    <row r="443" spans="2:3" x14ac:dyDescent="0.25">
      <c r="B443" s="97"/>
      <c r="C443" s="97"/>
    </row>
    <row r="444" spans="2:3" x14ac:dyDescent="0.25">
      <c r="B444" s="97"/>
      <c r="C444" s="97"/>
    </row>
    <row r="445" spans="2:3" x14ac:dyDescent="0.25">
      <c r="B445" s="97"/>
      <c r="C445" s="97"/>
    </row>
    <row r="446" spans="2:3" x14ac:dyDescent="0.25">
      <c r="B446" s="97"/>
      <c r="C446" s="97"/>
    </row>
    <row r="447" spans="2:3" x14ac:dyDescent="0.25">
      <c r="B447" s="97"/>
      <c r="C447" s="97"/>
    </row>
    <row r="448" spans="2:3" x14ac:dyDescent="0.25">
      <c r="B448" s="97"/>
      <c r="C448" s="97"/>
    </row>
    <row r="449" spans="2:3" x14ac:dyDescent="0.25">
      <c r="B449" s="97"/>
      <c r="C449" s="97"/>
    </row>
    <row r="450" spans="2:3" x14ac:dyDescent="0.25">
      <c r="B450" s="97"/>
      <c r="C450" s="97"/>
    </row>
    <row r="451" spans="2:3" x14ac:dyDescent="0.25">
      <c r="B451" s="97"/>
      <c r="C451" s="97"/>
    </row>
    <row r="452" spans="2:3" x14ac:dyDescent="0.25">
      <c r="B452" s="97"/>
      <c r="C452" s="97"/>
    </row>
    <row r="453" spans="2:3" x14ac:dyDescent="0.25">
      <c r="B453" s="97"/>
      <c r="C453" s="97"/>
    </row>
    <row r="454" spans="2:3" x14ac:dyDescent="0.25">
      <c r="B454" s="97"/>
      <c r="C454" s="97"/>
    </row>
    <row r="455" spans="2:3" x14ac:dyDescent="0.25">
      <c r="B455" s="97"/>
      <c r="C455" s="97"/>
    </row>
    <row r="456" spans="2:3" x14ac:dyDescent="0.25">
      <c r="B456" s="97"/>
      <c r="C456" s="97"/>
    </row>
    <row r="457" spans="2:3" x14ac:dyDescent="0.25">
      <c r="B457" s="97"/>
      <c r="C457" s="97"/>
    </row>
    <row r="458" spans="2:3" x14ac:dyDescent="0.25">
      <c r="B458" s="97"/>
      <c r="C458" s="97"/>
    </row>
    <row r="459" spans="2:3" x14ac:dyDescent="0.25">
      <c r="B459" s="97"/>
      <c r="C459" s="97"/>
    </row>
    <row r="460" spans="2:3" x14ac:dyDescent="0.25">
      <c r="B460" s="97"/>
      <c r="C460" s="97"/>
    </row>
    <row r="461" spans="2:3" x14ac:dyDescent="0.25">
      <c r="B461" s="97"/>
      <c r="C461" s="97"/>
    </row>
    <row r="462" spans="2:3" x14ac:dyDescent="0.25">
      <c r="B462" s="97"/>
      <c r="C462" s="97"/>
    </row>
    <row r="463" spans="2:3" x14ac:dyDescent="0.25">
      <c r="B463" s="97"/>
      <c r="C463" s="97"/>
    </row>
    <row r="464" spans="2:3" x14ac:dyDescent="0.25">
      <c r="B464" s="97"/>
      <c r="C464" s="97"/>
    </row>
    <row r="465" spans="2:3" x14ac:dyDescent="0.25">
      <c r="B465" s="97"/>
      <c r="C465" s="97"/>
    </row>
    <row r="466" spans="2:3" x14ac:dyDescent="0.25">
      <c r="B466" s="97"/>
      <c r="C466" s="97"/>
    </row>
    <row r="467" spans="2:3" x14ac:dyDescent="0.25">
      <c r="B467" s="97"/>
      <c r="C467" s="97"/>
    </row>
    <row r="468" spans="2:3" x14ac:dyDescent="0.25">
      <c r="B468" s="97"/>
      <c r="C468" s="97"/>
    </row>
    <row r="469" spans="2:3" x14ac:dyDescent="0.25">
      <c r="B469" s="97"/>
      <c r="C469" s="97"/>
    </row>
    <row r="470" spans="2:3" x14ac:dyDescent="0.25">
      <c r="B470" s="97"/>
      <c r="C470" s="97"/>
    </row>
    <row r="471" spans="2:3" x14ac:dyDescent="0.25">
      <c r="B471" s="97"/>
      <c r="C471" s="97"/>
    </row>
    <row r="472" spans="2:3" x14ac:dyDescent="0.25">
      <c r="B472" s="97"/>
      <c r="C472" s="97"/>
    </row>
    <row r="473" spans="2:3" x14ac:dyDescent="0.25">
      <c r="B473" s="97"/>
      <c r="C473" s="97"/>
    </row>
    <row r="474" spans="2:3" x14ac:dyDescent="0.25">
      <c r="B474" s="97"/>
      <c r="C474" s="97"/>
    </row>
    <row r="475" spans="2:3" x14ac:dyDescent="0.25">
      <c r="B475" s="97"/>
      <c r="C475" s="97"/>
    </row>
    <row r="476" spans="2:3" x14ac:dyDescent="0.25">
      <c r="B476" s="97"/>
      <c r="C476" s="97"/>
    </row>
    <row r="477" spans="2:3" x14ac:dyDescent="0.25">
      <c r="B477" s="97"/>
      <c r="C477" s="97"/>
    </row>
    <row r="478" spans="2:3" x14ac:dyDescent="0.25">
      <c r="B478" s="97"/>
      <c r="C478" s="97"/>
    </row>
    <row r="479" spans="2:3" x14ac:dyDescent="0.25">
      <c r="B479" s="97"/>
      <c r="C479" s="97"/>
    </row>
    <row r="480" spans="2:3" x14ac:dyDescent="0.25">
      <c r="B480" s="97"/>
      <c r="C480" s="97"/>
    </row>
    <row r="481" spans="2:3" x14ac:dyDescent="0.25">
      <c r="B481" s="97"/>
      <c r="C481" s="97"/>
    </row>
    <row r="482" spans="2:3" x14ac:dyDescent="0.25">
      <c r="B482" s="97"/>
      <c r="C482" s="97"/>
    </row>
    <row r="483" spans="2:3" x14ac:dyDescent="0.25">
      <c r="B483" s="97"/>
      <c r="C483" s="97"/>
    </row>
    <row r="484" spans="2:3" x14ac:dyDescent="0.25">
      <c r="B484" s="97"/>
      <c r="C484" s="97"/>
    </row>
    <row r="485" spans="2:3" x14ac:dyDescent="0.25">
      <c r="B485" s="97"/>
      <c r="C485" s="97"/>
    </row>
    <row r="486" spans="2:3" x14ac:dyDescent="0.25">
      <c r="B486" s="97"/>
      <c r="C486" s="97"/>
    </row>
    <row r="487" spans="2:3" x14ac:dyDescent="0.25">
      <c r="B487" s="97"/>
      <c r="C487" s="97"/>
    </row>
    <row r="488" spans="2:3" x14ac:dyDescent="0.25">
      <c r="B488" s="97"/>
      <c r="C488" s="97"/>
    </row>
    <row r="489" spans="2:3" x14ac:dyDescent="0.25">
      <c r="B489" s="97"/>
      <c r="C489" s="97"/>
    </row>
    <row r="490" spans="2:3" x14ac:dyDescent="0.25">
      <c r="B490" s="97"/>
      <c r="C490" s="97"/>
    </row>
    <row r="491" spans="2:3" x14ac:dyDescent="0.25">
      <c r="B491" s="97"/>
      <c r="C491" s="97"/>
    </row>
    <row r="492" spans="2:3" x14ac:dyDescent="0.25">
      <c r="B492" s="97"/>
      <c r="C492" s="97"/>
    </row>
    <row r="493" spans="2:3" x14ac:dyDescent="0.25">
      <c r="B493" s="97"/>
      <c r="C493" s="97"/>
    </row>
    <row r="494" spans="2:3" x14ac:dyDescent="0.25">
      <c r="B494" s="97"/>
      <c r="C494" s="97"/>
    </row>
    <row r="495" spans="2:3" x14ac:dyDescent="0.25">
      <c r="B495" s="97"/>
      <c r="C495" s="97"/>
    </row>
    <row r="496" spans="2:3" x14ac:dyDescent="0.25">
      <c r="B496" s="97"/>
      <c r="C496" s="97"/>
    </row>
    <row r="497" spans="2:3" x14ac:dyDescent="0.25">
      <c r="B497" s="97"/>
      <c r="C497" s="97"/>
    </row>
    <row r="498" spans="2:3" x14ac:dyDescent="0.25">
      <c r="B498" s="97"/>
      <c r="C498" s="97"/>
    </row>
    <row r="499" spans="2:3" x14ac:dyDescent="0.25">
      <c r="B499" s="97"/>
      <c r="C499" s="97"/>
    </row>
    <row r="500" spans="2:3" x14ac:dyDescent="0.25">
      <c r="B500" s="97"/>
      <c r="C500" s="97"/>
    </row>
    <row r="501" spans="2:3" x14ac:dyDescent="0.25">
      <c r="B501" s="97"/>
      <c r="C501" s="97"/>
    </row>
    <row r="502" spans="2:3" x14ac:dyDescent="0.25">
      <c r="B502" s="97"/>
      <c r="C502" s="97"/>
    </row>
    <row r="503" spans="2:3" x14ac:dyDescent="0.25">
      <c r="B503" s="97"/>
      <c r="C503" s="97"/>
    </row>
    <row r="504" spans="2:3" x14ac:dyDescent="0.25">
      <c r="B504" s="97"/>
      <c r="C504" s="97"/>
    </row>
    <row r="505" spans="2:3" x14ac:dyDescent="0.25">
      <c r="B505" s="97"/>
      <c r="C505" s="97"/>
    </row>
    <row r="506" spans="2:3" x14ac:dyDescent="0.25">
      <c r="B506" s="97"/>
      <c r="C506" s="97"/>
    </row>
    <row r="507" spans="2:3" x14ac:dyDescent="0.25">
      <c r="B507" s="97"/>
      <c r="C507" s="97"/>
    </row>
    <row r="508" spans="2:3" x14ac:dyDescent="0.25">
      <c r="B508" s="97"/>
      <c r="C508" s="97"/>
    </row>
    <row r="509" spans="2:3" x14ac:dyDescent="0.25">
      <c r="B509" s="97"/>
      <c r="C509" s="97"/>
    </row>
    <row r="510" spans="2:3" x14ac:dyDescent="0.25">
      <c r="B510" s="97"/>
      <c r="C510" s="97"/>
    </row>
    <row r="511" spans="2:3" x14ac:dyDescent="0.25">
      <c r="B511" s="97"/>
      <c r="C511" s="97"/>
    </row>
    <row r="512" spans="2:3" x14ac:dyDescent="0.25">
      <c r="B512" s="97"/>
      <c r="C512" s="97"/>
    </row>
    <row r="513" spans="2:3" x14ac:dyDescent="0.25">
      <c r="B513" s="97"/>
      <c r="C513" s="97"/>
    </row>
    <row r="514" spans="2:3" x14ac:dyDescent="0.25">
      <c r="B514" s="97"/>
      <c r="C514" s="97"/>
    </row>
    <row r="515" spans="2:3" x14ac:dyDescent="0.25">
      <c r="B515" s="97"/>
      <c r="C515" s="97"/>
    </row>
    <row r="516" spans="2:3" x14ac:dyDescent="0.25">
      <c r="B516" s="97"/>
      <c r="C516" s="97"/>
    </row>
    <row r="517" spans="2:3" x14ac:dyDescent="0.25">
      <c r="B517" s="97"/>
      <c r="C517" s="97"/>
    </row>
    <row r="518" spans="2:3" x14ac:dyDescent="0.25">
      <c r="B518" s="97"/>
      <c r="C518" s="97"/>
    </row>
    <row r="519" spans="2:3" x14ac:dyDescent="0.25">
      <c r="B519" s="97"/>
      <c r="C519" s="97"/>
    </row>
    <row r="520" spans="2:3" x14ac:dyDescent="0.25">
      <c r="B520" s="97"/>
      <c r="C520" s="97"/>
    </row>
    <row r="521" spans="2:3" x14ac:dyDescent="0.25">
      <c r="B521" s="97"/>
      <c r="C521" s="97"/>
    </row>
    <row r="522" spans="2:3" x14ac:dyDescent="0.25">
      <c r="B522" s="97"/>
      <c r="C522" s="97"/>
    </row>
    <row r="523" spans="2:3" x14ac:dyDescent="0.25">
      <c r="B523" s="97"/>
      <c r="C523" s="97"/>
    </row>
    <row r="524" spans="2:3" x14ac:dyDescent="0.25">
      <c r="B524" s="97"/>
      <c r="C524" s="97"/>
    </row>
    <row r="525" spans="2:3" x14ac:dyDescent="0.25">
      <c r="B525" s="97"/>
      <c r="C525" s="97"/>
    </row>
    <row r="526" spans="2:3" x14ac:dyDescent="0.25">
      <c r="B526" s="97"/>
      <c r="C526" s="97"/>
    </row>
    <row r="527" spans="2:3" x14ac:dyDescent="0.25">
      <c r="B527" s="97"/>
      <c r="C527" s="97"/>
    </row>
    <row r="528" spans="2:3" x14ac:dyDescent="0.25">
      <c r="B528" s="97"/>
      <c r="C528" s="97"/>
    </row>
    <row r="529" spans="2:3" x14ac:dyDescent="0.25">
      <c r="B529" s="97"/>
      <c r="C529" s="97"/>
    </row>
    <row r="530" spans="2:3" x14ac:dyDescent="0.25">
      <c r="B530" s="97"/>
      <c r="C530" s="97"/>
    </row>
    <row r="531" spans="2:3" x14ac:dyDescent="0.25">
      <c r="B531" s="97"/>
      <c r="C531" s="97"/>
    </row>
    <row r="532" spans="2:3" x14ac:dyDescent="0.25">
      <c r="B532" s="97"/>
      <c r="C532" s="97"/>
    </row>
    <row r="533" spans="2:3" x14ac:dyDescent="0.25">
      <c r="B533" s="97"/>
      <c r="C533" s="97"/>
    </row>
    <row r="534" spans="2:3" x14ac:dyDescent="0.25">
      <c r="B534" s="97"/>
      <c r="C534" s="97"/>
    </row>
    <row r="535" spans="2:3" x14ac:dyDescent="0.25">
      <c r="B535" s="97"/>
      <c r="C535" s="97"/>
    </row>
    <row r="536" spans="2:3" x14ac:dyDescent="0.25">
      <c r="B536" s="97"/>
      <c r="C536" s="97"/>
    </row>
    <row r="537" spans="2:3" x14ac:dyDescent="0.25">
      <c r="B537" s="97"/>
      <c r="C537" s="97"/>
    </row>
    <row r="538" spans="2:3" x14ac:dyDescent="0.25">
      <c r="B538" s="97"/>
      <c r="C538" s="97"/>
    </row>
    <row r="539" spans="2:3" x14ac:dyDescent="0.25">
      <c r="B539" s="97"/>
      <c r="C539" s="97"/>
    </row>
    <row r="540" spans="2:3" x14ac:dyDescent="0.25">
      <c r="B540" s="97"/>
      <c r="C540" s="97"/>
    </row>
    <row r="541" spans="2:3" x14ac:dyDescent="0.25">
      <c r="B541" s="97"/>
      <c r="C541" s="97"/>
    </row>
    <row r="542" spans="2:3" x14ac:dyDescent="0.25">
      <c r="B542" s="97"/>
      <c r="C542" s="97"/>
    </row>
    <row r="543" spans="2:3" x14ac:dyDescent="0.25">
      <c r="B543" s="97"/>
      <c r="C543" s="97"/>
    </row>
    <row r="544" spans="2:3" x14ac:dyDescent="0.25">
      <c r="B544" s="97"/>
      <c r="C544" s="97"/>
    </row>
    <row r="545" spans="2:3" x14ac:dyDescent="0.25">
      <c r="B545" s="97"/>
      <c r="C545" s="97"/>
    </row>
    <row r="546" spans="2:3" x14ac:dyDescent="0.25">
      <c r="B546" s="97"/>
      <c r="C546" s="97"/>
    </row>
    <row r="547" spans="2:3" x14ac:dyDescent="0.25">
      <c r="B547" s="97"/>
      <c r="C547" s="97"/>
    </row>
    <row r="548" spans="2:3" x14ac:dyDescent="0.25">
      <c r="B548" s="97"/>
      <c r="C548" s="97"/>
    </row>
    <row r="549" spans="2:3" x14ac:dyDescent="0.25">
      <c r="B549" s="97"/>
      <c r="C549" s="97"/>
    </row>
    <row r="550" spans="2:3" x14ac:dyDescent="0.25">
      <c r="B550" s="97"/>
      <c r="C550" s="97"/>
    </row>
    <row r="551" spans="2:3" x14ac:dyDescent="0.25">
      <c r="B551" s="97"/>
      <c r="C551" s="97"/>
    </row>
    <row r="552" spans="2:3" x14ac:dyDescent="0.25">
      <c r="B552" s="97"/>
      <c r="C552" s="97"/>
    </row>
    <row r="553" spans="2:3" x14ac:dyDescent="0.25">
      <c r="B553" s="97"/>
      <c r="C553" s="97"/>
    </row>
    <row r="554" spans="2:3" x14ac:dyDescent="0.25">
      <c r="B554" s="97"/>
      <c r="C554" s="97"/>
    </row>
    <row r="555" spans="2:3" x14ac:dyDescent="0.25">
      <c r="B555" s="97"/>
      <c r="C555" s="97"/>
    </row>
    <row r="556" spans="2:3" x14ac:dyDescent="0.25">
      <c r="B556" s="97"/>
      <c r="C556" s="97"/>
    </row>
    <row r="557" spans="2:3" x14ac:dyDescent="0.25">
      <c r="B557" s="97"/>
      <c r="C557" s="97"/>
    </row>
    <row r="558" spans="2:3" x14ac:dyDescent="0.25">
      <c r="B558" s="97"/>
      <c r="C558" s="97"/>
    </row>
    <row r="559" spans="2:3" x14ac:dyDescent="0.25">
      <c r="B559" s="97"/>
      <c r="C559" s="97"/>
    </row>
    <row r="560" spans="2:3" x14ac:dyDescent="0.25">
      <c r="B560" s="97"/>
      <c r="C560" s="97"/>
    </row>
    <row r="561" spans="2:3" x14ac:dyDescent="0.25">
      <c r="B561" s="97"/>
      <c r="C561" s="97"/>
    </row>
    <row r="562" spans="2:3" x14ac:dyDescent="0.25">
      <c r="B562" s="97"/>
      <c r="C562" s="97"/>
    </row>
    <row r="563" spans="2:3" x14ac:dyDescent="0.25">
      <c r="B563" s="97"/>
      <c r="C563" s="97"/>
    </row>
    <row r="564" spans="2:3" x14ac:dyDescent="0.25">
      <c r="B564" s="97"/>
      <c r="C564" s="97"/>
    </row>
    <row r="565" spans="2:3" x14ac:dyDescent="0.25">
      <c r="B565" s="97"/>
      <c r="C565" s="97"/>
    </row>
    <row r="566" spans="2:3" x14ac:dyDescent="0.25">
      <c r="B566" s="97"/>
      <c r="C566" s="97"/>
    </row>
    <row r="567" spans="2:3" x14ac:dyDescent="0.25">
      <c r="B567" s="97"/>
      <c r="C567" s="97"/>
    </row>
    <row r="568" spans="2:3" x14ac:dyDescent="0.25">
      <c r="B568" s="97"/>
      <c r="C568" s="97"/>
    </row>
    <row r="569" spans="2:3" x14ac:dyDescent="0.25">
      <c r="B569" s="97"/>
      <c r="C569" s="97"/>
    </row>
    <row r="570" spans="2:3" x14ac:dyDescent="0.25">
      <c r="B570" s="97"/>
      <c r="C570" s="97"/>
    </row>
    <row r="571" spans="2:3" x14ac:dyDescent="0.25">
      <c r="B571" s="97"/>
      <c r="C571" s="97"/>
    </row>
    <row r="572" spans="2:3" x14ac:dyDescent="0.25">
      <c r="B572" s="97"/>
      <c r="C572" s="97"/>
    </row>
    <row r="573" spans="2:3" x14ac:dyDescent="0.25">
      <c r="B573" s="97"/>
      <c r="C573" s="97"/>
    </row>
    <row r="574" spans="2:3" x14ac:dyDescent="0.25">
      <c r="B574" s="97"/>
      <c r="C574" s="97"/>
    </row>
    <row r="575" spans="2:3" x14ac:dyDescent="0.25">
      <c r="B575" s="97"/>
      <c r="C575" s="97"/>
    </row>
    <row r="576" spans="2:3" x14ac:dyDescent="0.25">
      <c r="B576" s="97"/>
      <c r="C576" s="97"/>
    </row>
    <row r="577" spans="2:3" x14ac:dyDescent="0.25">
      <c r="B577" s="97"/>
      <c r="C577" s="97"/>
    </row>
    <row r="578" spans="2:3" x14ac:dyDescent="0.25">
      <c r="B578" s="97"/>
      <c r="C578" s="97"/>
    </row>
    <row r="579" spans="2:3" x14ac:dyDescent="0.25">
      <c r="B579" s="97"/>
      <c r="C579" s="97"/>
    </row>
    <row r="580" spans="2:3" x14ac:dyDescent="0.25">
      <c r="B580" s="97"/>
      <c r="C580" s="97"/>
    </row>
    <row r="581" spans="2:3" x14ac:dyDescent="0.25">
      <c r="B581" s="97"/>
      <c r="C581" s="97"/>
    </row>
    <row r="582" spans="2:3" x14ac:dyDescent="0.25">
      <c r="B582" s="97"/>
      <c r="C582" s="97"/>
    </row>
    <row r="583" spans="2:3" x14ac:dyDescent="0.25">
      <c r="B583" s="97"/>
      <c r="C583" s="97"/>
    </row>
    <row r="584" spans="2:3" x14ac:dyDescent="0.25">
      <c r="B584" s="97"/>
      <c r="C584" s="97"/>
    </row>
    <row r="585" spans="2:3" x14ac:dyDescent="0.25">
      <c r="B585" s="97"/>
      <c r="C585" s="97"/>
    </row>
    <row r="586" spans="2:3" x14ac:dyDescent="0.25">
      <c r="B586" s="97"/>
      <c r="C586" s="97"/>
    </row>
    <row r="587" spans="2:3" x14ac:dyDescent="0.25">
      <c r="B587" s="97"/>
      <c r="C587" s="97"/>
    </row>
    <row r="588" spans="2:3" x14ac:dyDescent="0.25">
      <c r="B588" s="97"/>
      <c r="C588" s="97"/>
    </row>
    <row r="589" spans="2:3" x14ac:dyDescent="0.25">
      <c r="B589" s="97"/>
      <c r="C589" s="97"/>
    </row>
    <row r="590" spans="2:3" x14ac:dyDescent="0.25">
      <c r="B590" s="97"/>
      <c r="C590" s="97"/>
    </row>
    <row r="591" spans="2:3" x14ac:dyDescent="0.25">
      <c r="B591" s="97"/>
      <c r="C591" s="97"/>
    </row>
    <row r="592" spans="2:3" x14ac:dyDescent="0.25">
      <c r="B592" s="97"/>
      <c r="C592" s="97"/>
    </row>
    <row r="593" spans="2:3" x14ac:dyDescent="0.25">
      <c r="B593" s="97"/>
      <c r="C593" s="97"/>
    </row>
    <row r="594" spans="2:3" x14ac:dyDescent="0.25">
      <c r="B594" s="97"/>
      <c r="C594" s="97"/>
    </row>
    <row r="595" spans="2:3" x14ac:dyDescent="0.25">
      <c r="B595" s="97"/>
      <c r="C595" s="97"/>
    </row>
    <row r="596" spans="2:3" x14ac:dyDescent="0.25">
      <c r="B596" s="97"/>
      <c r="C596" s="97"/>
    </row>
    <row r="597" spans="2:3" x14ac:dyDescent="0.25">
      <c r="B597" s="97"/>
      <c r="C597" s="97"/>
    </row>
    <row r="598" spans="2:3" x14ac:dyDescent="0.25">
      <c r="B598" s="97"/>
      <c r="C598" s="97"/>
    </row>
    <row r="599" spans="2:3" x14ac:dyDescent="0.25">
      <c r="B599" s="97"/>
      <c r="C599" s="97"/>
    </row>
    <row r="600" spans="2:3" x14ac:dyDescent="0.25">
      <c r="B600" s="97"/>
      <c r="C600" s="97"/>
    </row>
    <row r="601" spans="2:3" x14ac:dyDescent="0.25">
      <c r="B601" s="97"/>
      <c r="C601" s="97"/>
    </row>
    <row r="602" spans="2:3" x14ac:dyDescent="0.25">
      <c r="B602" s="97"/>
      <c r="C602" s="97"/>
    </row>
    <row r="603" spans="2:3" x14ac:dyDescent="0.25">
      <c r="B603" s="97"/>
      <c r="C603" s="97"/>
    </row>
    <row r="604" spans="2:3" x14ac:dyDescent="0.25">
      <c r="B604" s="97"/>
      <c r="C604" s="97"/>
    </row>
    <row r="605" spans="2:3" x14ac:dyDescent="0.25">
      <c r="B605" s="97"/>
      <c r="C605" s="97"/>
    </row>
    <row r="606" spans="2:3" x14ac:dyDescent="0.25">
      <c r="B606" s="97"/>
      <c r="C606" s="97"/>
    </row>
    <row r="607" spans="2:3" x14ac:dyDescent="0.25">
      <c r="B607" s="97"/>
      <c r="C607" s="97"/>
    </row>
    <row r="608" spans="2:3" x14ac:dyDescent="0.25">
      <c r="B608" s="97"/>
      <c r="C608" s="97"/>
    </row>
    <row r="609" spans="2:3" x14ac:dyDescent="0.25">
      <c r="B609" s="97"/>
      <c r="C609" s="97"/>
    </row>
    <row r="610" spans="2:3" x14ac:dyDescent="0.25">
      <c r="B610" s="97"/>
      <c r="C610" s="97"/>
    </row>
    <row r="611" spans="2:3" x14ac:dyDescent="0.25">
      <c r="B611" s="97"/>
      <c r="C611" s="97"/>
    </row>
    <row r="612" spans="2:3" x14ac:dyDescent="0.25">
      <c r="B612" s="97"/>
      <c r="C612" s="97"/>
    </row>
    <row r="613" spans="2:3" x14ac:dyDescent="0.25">
      <c r="B613" s="97"/>
      <c r="C613" s="97"/>
    </row>
    <row r="614" spans="2:3" x14ac:dyDescent="0.25">
      <c r="B614" s="97"/>
      <c r="C614" s="97"/>
    </row>
    <row r="615" spans="2:3" x14ac:dyDescent="0.25">
      <c r="B615" s="97"/>
      <c r="C615" s="97"/>
    </row>
    <row r="616" spans="2:3" x14ac:dyDescent="0.25">
      <c r="B616" s="97"/>
      <c r="C616" s="97"/>
    </row>
    <row r="617" spans="2:3" x14ac:dyDescent="0.25">
      <c r="B617" s="97"/>
      <c r="C617" s="97"/>
    </row>
    <row r="618" spans="2:3" x14ac:dyDescent="0.25">
      <c r="B618" s="97"/>
      <c r="C618" s="97"/>
    </row>
    <row r="619" spans="2:3" x14ac:dyDescent="0.25">
      <c r="B619" s="97"/>
      <c r="C619" s="97"/>
    </row>
    <row r="620" spans="2:3" x14ac:dyDescent="0.25">
      <c r="B620" s="97"/>
      <c r="C620" s="97"/>
    </row>
    <row r="621" spans="2:3" x14ac:dyDescent="0.25">
      <c r="B621" s="97"/>
      <c r="C621" s="97"/>
    </row>
    <row r="622" spans="2:3" x14ac:dyDescent="0.25">
      <c r="B622" s="97"/>
      <c r="C622" s="97"/>
    </row>
    <row r="623" spans="2:3" x14ac:dyDescent="0.25">
      <c r="B623" s="97"/>
      <c r="C623" s="97"/>
    </row>
    <row r="624" spans="2:3" x14ac:dyDescent="0.25">
      <c r="B624" s="97"/>
      <c r="C624" s="97"/>
    </row>
    <row r="625" spans="2:3" x14ac:dyDescent="0.25">
      <c r="B625" s="97"/>
      <c r="C625" s="97"/>
    </row>
    <row r="626" spans="2:3" x14ac:dyDescent="0.25">
      <c r="B626" s="97"/>
      <c r="C626" s="97"/>
    </row>
    <row r="627" spans="2:3" x14ac:dyDescent="0.25">
      <c r="B627" s="97"/>
      <c r="C627" s="97"/>
    </row>
    <row r="628" spans="2:3" x14ac:dyDescent="0.25">
      <c r="B628" s="97"/>
      <c r="C628" s="97"/>
    </row>
    <row r="629" spans="2:3" x14ac:dyDescent="0.25">
      <c r="B629" s="97"/>
      <c r="C629" s="97"/>
    </row>
    <row r="630" spans="2:3" x14ac:dyDescent="0.25">
      <c r="B630" s="97"/>
      <c r="C630" s="97"/>
    </row>
    <row r="631" spans="2:3" x14ac:dyDescent="0.25">
      <c r="B631" s="97"/>
      <c r="C631" s="97"/>
    </row>
    <row r="632" spans="2:3" x14ac:dyDescent="0.25">
      <c r="B632" s="97"/>
      <c r="C632" s="97"/>
    </row>
    <row r="633" spans="2:3" x14ac:dyDescent="0.25">
      <c r="B633" s="97"/>
      <c r="C633" s="97"/>
    </row>
    <row r="634" spans="2:3" x14ac:dyDescent="0.25">
      <c r="B634" s="97"/>
      <c r="C634" s="97"/>
    </row>
    <row r="635" spans="2:3" x14ac:dyDescent="0.25">
      <c r="B635" s="97"/>
      <c r="C635" s="97"/>
    </row>
    <row r="636" spans="2:3" x14ac:dyDescent="0.25">
      <c r="B636" s="97"/>
      <c r="C636" s="97"/>
    </row>
    <row r="637" spans="2:3" x14ac:dyDescent="0.25">
      <c r="B637" s="97"/>
      <c r="C637" s="97"/>
    </row>
    <row r="638" spans="2:3" x14ac:dyDescent="0.25">
      <c r="B638" s="97"/>
      <c r="C638" s="97"/>
    </row>
    <row r="639" spans="2:3" x14ac:dyDescent="0.25">
      <c r="B639" s="97"/>
      <c r="C639" s="97"/>
    </row>
    <row r="640" spans="2:3" x14ac:dyDescent="0.25">
      <c r="B640" s="97"/>
      <c r="C640" s="97"/>
    </row>
    <row r="641" spans="2:3" x14ac:dyDescent="0.25">
      <c r="B641" s="97"/>
      <c r="C641" s="97"/>
    </row>
    <row r="642" spans="2:3" x14ac:dyDescent="0.25">
      <c r="B642" s="97"/>
      <c r="C642" s="97"/>
    </row>
    <row r="643" spans="2:3" x14ac:dyDescent="0.25">
      <c r="B643" s="97"/>
      <c r="C643" s="97"/>
    </row>
    <row r="644" spans="2:3" x14ac:dyDescent="0.25">
      <c r="B644" s="97"/>
      <c r="C644" s="97"/>
    </row>
    <row r="645" spans="2:3" x14ac:dyDescent="0.25">
      <c r="B645" s="97"/>
      <c r="C645" s="97"/>
    </row>
    <row r="646" spans="2:3" x14ac:dyDescent="0.25">
      <c r="B646" s="97"/>
      <c r="C646" s="97"/>
    </row>
    <row r="647" spans="2:3" x14ac:dyDescent="0.25">
      <c r="B647" s="97"/>
      <c r="C647" s="97"/>
    </row>
    <row r="648" spans="2:3" x14ac:dyDescent="0.25">
      <c r="B648" s="97"/>
      <c r="C648" s="97"/>
    </row>
    <row r="649" spans="2:3" x14ac:dyDescent="0.25">
      <c r="B649" s="97"/>
      <c r="C649" s="97"/>
    </row>
    <row r="650" spans="2:3" x14ac:dyDescent="0.25">
      <c r="B650" s="97"/>
      <c r="C650" s="97"/>
    </row>
    <row r="651" spans="2:3" x14ac:dyDescent="0.25">
      <c r="B651" s="97"/>
      <c r="C651" s="97"/>
    </row>
    <row r="652" spans="2:3" x14ac:dyDescent="0.25">
      <c r="B652" s="97"/>
      <c r="C652" s="97"/>
    </row>
    <row r="653" spans="2:3" x14ac:dyDescent="0.25">
      <c r="B653" s="97"/>
      <c r="C653" s="97"/>
    </row>
    <row r="654" spans="2:3" x14ac:dyDescent="0.25">
      <c r="B654" s="97"/>
      <c r="C654" s="97"/>
    </row>
    <row r="655" spans="2:3" x14ac:dyDescent="0.25">
      <c r="B655" s="97"/>
      <c r="C655" s="97"/>
    </row>
    <row r="656" spans="2:3" x14ac:dyDescent="0.25">
      <c r="B656" s="97"/>
      <c r="C656" s="97"/>
    </row>
    <row r="657" spans="2:3" x14ac:dyDescent="0.25">
      <c r="B657" s="97"/>
      <c r="C657" s="97"/>
    </row>
    <row r="658" spans="2:3" x14ac:dyDescent="0.25">
      <c r="B658" s="97"/>
      <c r="C658" s="97"/>
    </row>
    <row r="659" spans="2:3" x14ac:dyDescent="0.25">
      <c r="B659" s="97"/>
      <c r="C659" s="97"/>
    </row>
    <row r="660" spans="2:3" x14ac:dyDescent="0.25">
      <c r="B660" s="97"/>
      <c r="C660" s="97"/>
    </row>
    <row r="661" spans="2:3" x14ac:dyDescent="0.25">
      <c r="B661" s="97"/>
      <c r="C661" s="97"/>
    </row>
    <row r="662" spans="2:3" x14ac:dyDescent="0.25">
      <c r="B662" s="97"/>
      <c r="C662" s="97"/>
    </row>
    <row r="663" spans="2:3" x14ac:dyDescent="0.25">
      <c r="B663" s="97"/>
      <c r="C663" s="97"/>
    </row>
    <row r="664" spans="2:3" x14ac:dyDescent="0.25">
      <c r="B664" s="97"/>
      <c r="C664" s="97"/>
    </row>
    <row r="665" spans="2:3" x14ac:dyDescent="0.25">
      <c r="B665" s="97"/>
      <c r="C665" s="97"/>
    </row>
    <row r="666" spans="2:3" x14ac:dyDescent="0.25">
      <c r="B666" s="97"/>
      <c r="C666" s="97"/>
    </row>
    <row r="667" spans="2:3" x14ac:dyDescent="0.25">
      <c r="B667" s="97"/>
      <c r="C667" s="97"/>
    </row>
    <row r="668" spans="2:3" x14ac:dyDescent="0.25">
      <c r="B668" s="97"/>
      <c r="C668" s="97"/>
    </row>
    <row r="669" spans="2:3" x14ac:dyDescent="0.25">
      <c r="B669" s="97"/>
      <c r="C669" s="97"/>
    </row>
    <row r="670" spans="2:3" x14ac:dyDescent="0.25">
      <c r="B670" s="97"/>
      <c r="C670" s="97"/>
    </row>
    <row r="671" spans="2:3" x14ac:dyDescent="0.25">
      <c r="B671" s="97"/>
      <c r="C671" s="97"/>
    </row>
    <row r="672" spans="2:3" x14ac:dyDescent="0.25">
      <c r="B672" s="97"/>
      <c r="C672" s="97"/>
    </row>
    <row r="673" spans="2:3" x14ac:dyDescent="0.25">
      <c r="B673" s="97"/>
      <c r="C673" s="97"/>
    </row>
    <row r="674" spans="2:3" x14ac:dyDescent="0.25">
      <c r="B674" s="97"/>
      <c r="C674" s="97"/>
    </row>
    <row r="675" spans="2:3" x14ac:dyDescent="0.25">
      <c r="B675" s="97"/>
      <c r="C675" s="97"/>
    </row>
    <row r="676" spans="2:3" x14ac:dyDescent="0.25">
      <c r="B676" s="97"/>
      <c r="C676" s="97"/>
    </row>
    <row r="677" spans="2:3" x14ac:dyDescent="0.25">
      <c r="B677" s="97"/>
      <c r="C677" s="97"/>
    </row>
    <row r="678" spans="2:3" x14ac:dyDescent="0.25">
      <c r="B678" s="97"/>
      <c r="C678" s="97"/>
    </row>
    <row r="679" spans="2:3" x14ac:dyDescent="0.25">
      <c r="B679" s="97"/>
      <c r="C679" s="97"/>
    </row>
    <row r="680" spans="2:3" x14ac:dyDescent="0.25">
      <c r="B680" s="97"/>
      <c r="C680" s="97"/>
    </row>
    <row r="681" spans="2:3" x14ac:dyDescent="0.25">
      <c r="B681" s="97"/>
      <c r="C681" s="97"/>
    </row>
    <row r="682" spans="2:3" x14ac:dyDescent="0.25">
      <c r="B682" s="97"/>
      <c r="C682" s="97"/>
    </row>
    <row r="683" spans="2:3" x14ac:dyDescent="0.25">
      <c r="B683" s="97"/>
      <c r="C683" s="97"/>
    </row>
    <row r="684" spans="2:3" x14ac:dyDescent="0.25">
      <c r="B684" s="97"/>
      <c r="C684" s="97"/>
    </row>
    <row r="685" spans="2:3" x14ac:dyDescent="0.25">
      <c r="B685" s="97"/>
      <c r="C685" s="97"/>
    </row>
    <row r="686" spans="2:3" x14ac:dyDescent="0.25">
      <c r="B686" s="97"/>
      <c r="C686" s="97"/>
    </row>
    <row r="687" spans="2:3" x14ac:dyDescent="0.25">
      <c r="B687" s="97"/>
      <c r="C687" s="97"/>
    </row>
    <row r="688" spans="2:3" x14ac:dyDescent="0.25">
      <c r="B688" s="97"/>
      <c r="C688" s="97"/>
    </row>
    <row r="689" spans="2:3" x14ac:dyDescent="0.25">
      <c r="B689" s="97"/>
      <c r="C689" s="97"/>
    </row>
    <row r="690" spans="2:3" x14ac:dyDescent="0.25">
      <c r="B690" s="97"/>
      <c r="C690" s="97"/>
    </row>
    <row r="691" spans="2:3" x14ac:dyDescent="0.25">
      <c r="B691" s="97"/>
      <c r="C691" s="97"/>
    </row>
    <row r="692" spans="2:3" x14ac:dyDescent="0.25">
      <c r="B692" s="97"/>
      <c r="C692" s="97"/>
    </row>
    <row r="693" spans="2:3" x14ac:dyDescent="0.25">
      <c r="B693" s="97"/>
      <c r="C693" s="97"/>
    </row>
    <row r="694" spans="2:3" x14ac:dyDescent="0.25">
      <c r="B694" s="97"/>
      <c r="C694" s="97"/>
    </row>
    <row r="695" spans="2:3" x14ac:dyDescent="0.25">
      <c r="B695" s="97"/>
      <c r="C695" s="97"/>
    </row>
    <row r="696" spans="2:3" x14ac:dyDescent="0.25">
      <c r="B696" s="97"/>
      <c r="C696" s="97"/>
    </row>
    <row r="697" spans="2:3" x14ac:dyDescent="0.25">
      <c r="B697" s="97"/>
      <c r="C697" s="97"/>
    </row>
    <row r="698" spans="2:3" x14ac:dyDescent="0.25">
      <c r="B698" s="97"/>
      <c r="C698" s="97"/>
    </row>
    <row r="699" spans="2:3" x14ac:dyDescent="0.25">
      <c r="B699" s="97"/>
      <c r="C699" s="97"/>
    </row>
    <row r="700" spans="2:3" x14ac:dyDescent="0.25">
      <c r="B700" s="97"/>
      <c r="C700" s="97"/>
    </row>
    <row r="701" spans="2:3" x14ac:dyDescent="0.25">
      <c r="B701" s="97"/>
      <c r="C701" s="97"/>
    </row>
    <row r="702" spans="2:3" x14ac:dyDescent="0.25">
      <c r="B702" s="97"/>
      <c r="C702" s="97"/>
    </row>
    <row r="703" spans="2:3" x14ac:dyDescent="0.25">
      <c r="B703" s="97"/>
      <c r="C703" s="97"/>
    </row>
    <row r="704" spans="2:3" x14ac:dyDescent="0.25">
      <c r="B704" s="97"/>
      <c r="C704" s="97"/>
    </row>
    <row r="705" spans="2:3" x14ac:dyDescent="0.25">
      <c r="B705" s="97"/>
      <c r="C705" s="97"/>
    </row>
    <row r="706" spans="2:3" x14ac:dyDescent="0.25">
      <c r="B706" s="97"/>
      <c r="C706" s="97"/>
    </row>
    <row r="707" spans="2:3" x14ac:dyDescent="0.25">
      <c r="B707" s="97"/>
      <c r="C707" s="97"/>
    </row>
    <row r="708" spans="2:3" x14ac:dyDescent="0.25">
      <c r="B708" s="97"/>
      <c r="C708" s="97"/>
    </row>
    <row r="709" spans="2:3" x14ac:dyDescent="0.25">
      <c r="B709" s="97"/>
      <c r="C709" s="97"/>
    </row>
    <row r="710" spans="2:3" x14ac:dyDescent="0.25">
      <c r="B710" s="97"/>
      <c r="C710" s="97"/>
    </row>
    <row r="711" spans="2:3" x14ac:dyDescent="0.25">
      <c r="B711" s="97"/>
      <c r="C711" s="97"/>
    </row>
    <row r="712" spans="2:3" x14ac:dyDescent="0.25">
      <c r="B712" s="97"/>
      <c r="C712" s="97"/>
    </row>
    <row r="713" spans="2:3" x14ac:dyDescent="0.25">
      <c r="B713" s="97"/>
      <c r="C713" s="97"/>
    </row>
    <row r="714" spans="2:3" x14ac:dyDescent="0.25">
      <c r="B714" s="97"/>
      <c r="C714" s="97"/>
    </row>
    <row r="715" spans="2:3" x14ac:dyDescent="0.25">
      <c r="B715" s="97"/>
      <c r="C715" s="97"/>
    </row>
    <row r="716" spans="2:3" x14ac:dyDescent="0.25">
      <c r="B716" s="97"/>
      <c r="C716" s="97"/>
    </row>
    <row r="717" spans="2:3" x14ac:dyDescent="0.25">
      <c r="B717" s="97"/>
      <c r="C717" s="97"/>
    </row>
    <row r="718" spans="2:3" x14ac:dyDescent="0.25">
      <c r="B718" s="97"/>
      <c r="C718" s="97"/>
    </row>
    <row r="719" spans="2:3" x14ac:dyDescent="0.25">
      <c r="B719" s="97"/>
      <c r="C719" s="97"/>
    </row>
    <row r="720" spans="2:3" x14ac:dyDescent="0.25">
      <c r="B720" s="97"/>
      <c r="C720" s="97"/>
    </row>
    <row r="721" spans="2:3" x14ac:dyDescent="0.25">
      <c r="B721" s="97"/>
      <c r="C721" s="97"/>
    </row>
    <row r="722" spans="2:3" x14ac:dyDescent="0.25">
      <c r="B722" s="97"/>
      <c r="C722" s="97"/>
    </row>
    <row r="723" spans="2:3" x14ac:dyDescent="0.25">
      <c r="B723" s="97"/>
      <c r="C723" s="97"/>
    </row>
  </sheetData>
  <mergeCells count="6">
    <mergeCell ref="D29:M29"/>
    <mergeCell ref="D30:F30"/>
    <mergeCell ref="G30:H30"/>
    <mergeCell ref="I30:K30"/>
    <mergeCell ref="L30:M30"/>
    <mergeCell ref="D57:I57"/>
  </mergeCells>
  <pageMargins left="0.3" right="0.3" top="0.5" bottom="0.25" header="0.3" footer="0.3"/>
  <pageSetup scale="69" orientation="landscape" r:id="rId1"/>
  <rowBreaks count="11" manualBreakCount="11">
    <brk id="27" max="15" man="1"/>
    <brk id="55" max="15" man="1"/>
    <brk id="87" max="15" man="1"/>
    <brk id="121" max="15" man="1"/>
    <brk id="149" max="15" man="1"/>
    <brk id="179" max="15" man="1"/>
    <brk id="207" max="15" man="1"/>
    <brk id="235" max="15" man="1"/>
    <brk id="263" max="15" man="1"/>
    <brk id="291" max="15" man="1"/>
    <brk id="3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19SCN PIII</vt:lpstr>
      <vt:lpstr>'19SCN PIII'!Print_Area</vt:lpstr>
      <vt:lpstr>'19SCN PIII'!Print_Titles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dcterms:created xsi:type="dcterms:W3CDTF">2020-10-27T15:30:59Z</dcterms:created>
  <dcterms:modified xsi:type="dcterms:W3CDTF">2020-10-27T15:32:11Z</dcterms:modified>
</cp:coreProperties>
</file>